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2285" windowHeight="7110"/>
  </bookViews>
  <sheets>
    <sheet name="Plan de Acción 2018 UV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3" l="1"/>
</calcChain>
</file>

<file path=xl/comments1.xml><?xml version="1.0" encoding="utf-8"?>
<comments xmlns="http://schemas.openxmlformats.org/spreadsheetml/2006/main">
  <authors>
    <author>Dennys Downs Livingston</author>
  </authors>
  <commentList>
    <comment ref="V4" authorId="0">
      <text>
        <r>
          <rPr>
            <sz val="9"/>
            <color indexed="81"/>
            <rFont val="Tahoma"/>
            <family val="2"/>
          </rPr>
          <t xml:space="preserve">Lidera la ejecución  actividades, reposta el avance del indicador y realiza el análisis del avance logrado
</t>
        </r>
      </text>
    </comment>
    <comment ref="W4" authorId="0">
      <text>
        <r>
          <rPr>
            <sz val="9"/>
            <color indexed="81"/>
            <rFont val="Tahoma"/>
            <family val="2"/>
          </rPr>
          <t>Desarrollan la actividades</t>
        </r>
      </text>
    </comment>
  </commentList>
</comments>
</file>

<file path=xl/sharedStrings.xml><?xml version="1.0" encoding="utf-8"?>
<sst xmlns="http://schemas.openxmlformats.org/spreadsheetml/2006/main" count="527" uniqueCount="282">
  <si>
    <t>RESPONSABLES</t>
  </si>
  <si>
    <t>No.</t>
  </si>
  <si>
    <t>Actividades</t>
  </si>
  <si>
    <t>Instrumento de ejecución</t>
  </si>
  <si>
    <t>Meta  anual y/o producto</t>
  </si>
  <si>
    <t xml:space="preserve">Ejecutores </t>
  </si>
  <si>
    <t>Informe avance</t>
  </si>
  <si>
    <t>N/I</t>
  </si>
  <si>
    <t>Planes de mejoramiento individual</t>
  </si>
  <si>
    <t xml:space="preserve">Acto administrativo </t>
  </si>
  <si>
    <t>Contralor Auxiliar</t>
  </si>
  <si>
    <t>Proferir fallos con o sin Responsabilidad Fiscal dentro de los terminos legalmente establecidos para ello</t>
  </si>
  <si>
    <t>Auto</t>
  </si>
  <si>
    <t>Realizar DEMOS- con el software contable sobre la contabilidad bajo estandar internacional.</t>
  </si>
  <si>
    <t>Eje Estratégico</t>
  </si>
  <si>
    <t>Programas Estratégicos</t>
  </si>
  <si>
    <t>1.4. Estructurar e implementar el Programa de Bienestar Social y Estímulos para cada anualidad.</t>
  </si>
  <si>
    <t>1.5 Gestión de archivos de acuerdo con las normas vigentes en la materia.</t>
  </si>
  <si>
    <t>PROCESO RESPONSABLE</t>
  </si>
  <si>
    <t>PLANEACIÓN INSTITUCIONAL</t>
  </si>
  <si>
    <t>GESTIÓN FINANCIERA</t>
  </si>
  <si>
    <t>CRONOGRAMA</t>
  </si>
  <si>
    <t>MESES</t>
  </si>
  <si>
    <t>Presupuesto adoptado</t>
  </si>
  <si>
    <t>Constituir el Plan Anual de Caja - PAC de la vigencia.</t>
  </si>
  <si>
    <t>PAC constituido</t>
  </si>
  <si>
    <t>Balance General de la Vigencia</t>
  </si>
  <si>
    <t>(Número de balance general elaborada y aprobada/Número de balance general por elaborar y aprobar)X100</t>
  </si>
  <si>
    <t>Informe Estado Financiero del año</t>
  </si>
  <si>
    <t>Sistema NICSP</t>
  </si>
  <si>
    <t>(Número de Plan de Adquisiciones en Implementación/Número de Plan de Adquisiciones formulado)X100</t>
  </si>
  <si>
    <t>(Número de DEMOS realizados / Numero de DEMOS programados)X100</t>
  </si>
  <si>
    <t>(Valor del Plan de Adquisiciones ejecutado/Valor del Plan de Adquisiciones programado)X100</t>
  </si>
  <si>
    <t>TALENTO HUMANO</t>
  </si>
  <si>
    <t>Ejecutar el Plan de Capacitación Institucional para la vigencia.</t>
  </si>
  <si>
    <t>MODERNIZACIÓN ORGANIZACIONAL</t>
  </si>
  <si>
    <t>2.1. Revisión de la Estructura Organizacional hacia modelos organizacionales más funcionales y eficientes.</t>
  </si>
  <si>
    <t>(Número de estudio de capacidad de carga elaborada/Número de capacidad de carga por eleborar)X100</t>
  </si>
  <si>
    <t>Socializar resultados del estudio de carga con directiva.</t>
  </si>
  <si>
    <t>Actas</t>
  </si>
  <si>
    <t>(Número de personal socializada/Número de personal existente en la Entidad)X100</t>
  </si>
  <si>
    <t>2.2. Fortalecimiento en el sistema de planeación institucional, a través de la implementación y evaluación de los planes por adoptar y adoptados por la Entidad.</t>
  </si>
  <si>
    <t>Revisión y ajustes al Plan Estratégico 2017-2019</t>
  </si>
  <si>
    <t>Plan Estratégico</t>
  </si>
  <si>
    <t>FORTALECIMIENTO INSTITUCIONAL</t>
  </si>
  <si>
    <t>3.1 Aplicación rigurosa del Marco Normativo de Control Fiscal, cumpliendo con el cometido misional constitucional y legal de la entidad.</t>
  </si>
  <si>
    <t>3.2 Implementación de "Mecanismos de Exigibilidad" de manera eficaz y oportuna</t>
  </si>
  <si>
    <t>EVALUACIÓN, ANÁLISIS Y MEJORA</t>
  </si>
  <si>
    <t>3.3 Atendiendo el Principio de Publicidad, visibilizar hacia los sujetos de control fiscal y la ciudadanía las actuaciones de la entidad, de tal manera que reflejan ser técnicas, honestas y transparentes.</t>
  </si>
  <si>
    <t>PARTICIPACIÓN CIUDADANA</t>
  </si>
  <si>
    <t>3.4 Posicionar a la Contraloría Departamental como un referente en el imaginario ciudadano de Buenas Prácticas Públicas.</t>
  </si>
  <si>
    <t>Lista actores invitados y participados/memorias</t>
  </si>
  <si>
    <t>Procedimiento PQRSD</t>
  </si>
  <si>
    <t xml:space="preserve">Memoria </t>
  </si>
  <si>
    <t>Revisión, ajustes y adopción del Plan Anticorrupción y Atención al Ciudadano para la vigencia 2017.</t>
  </si>
  <si>
    <t>Plan Anticorrupción y Atención al ciudadano</t>
  </si>
  <si>
    <t>(Número de Plan Anticorrupción revisado y adoptado/Número de Plan Anticorrupción por adoptar)X100</t>
  </si>
  <si>
    <t>COORDINACIÓN DEL CONTROL FISCAL MICRO Y LOS PROCESOS DE RESPONSABILIDAD FISCAL</t>
  </si>
  <si>
    <t>4.1.Mejorar la capacidad de respuesta de la entidad ante las denuncias con implicaciones fiscales de la ciudadanía.</t>
  </si>
  <si>
    <t>4.2 Promover la conformación de Veedurías Ciudadanas y el fortalecimiento de las existentes, así como su capacitación para construir tejido ciudadano con competencias políticas, sociales, cívicas y de control fiscal social.</t>
  </si>
  <si>
    <t>Plan General de Auditorías-PGA</t>
  </si>
  <si>
    <t xml:space="preserve">AUDITORÍA </t>
  </si>
  <si>
    <t>ADMINISTRATIVO SANCIONATORIO</t>
  </si>
  <si>
    <t>Tramitar la etapa de indagaciones preliminares dentro de los terminos legalmente establecidos para ello.</t>
  </si>
  <si>
    <t>RESPONSABILIDAD FISCAL</t>
  </si>
  <si>
    <t>(Número de indagaciones tramitadas en los términos legales / Número de indagaciones aperturados)X100</t>
  </si>
  <si>
    <t>Proferir Auto de Imputacion de Responsabilidad Fiscal, dentro de los terminos legalmente establecidos para ello.</t>
  </si>
  <si>
    <t>Auto de Imputación</t>
  </si>
  <si>
    <t xml:space="preserve">Auto de apertura </t>
  </si>
  <si>
    <t>Auto fallo de responsabilidad fiscal</t>
  </si>
  <si>
    <t>JURISDICCIÓN COACTIVA</t>
  </si>
  <si>
    <t>(Número de alianzas formalizadas/Número de aliados identificados)X100</t>
  </si>
  <si>
    <t>(Valor de PAC ejecutado/Valor de PAC constituido)</t>
  </si>
  <si>
    <t>(Número de estado de la situación financiera económica y social elaborada y validado/Número de estado de la situación financiera económica y social por elaborar y validado)X100</t>
  </si>
  <si>
    <t>Estudio Carga Laboral</t>
  </si>
  <si>
    <t>(Número de Plan Estratégico revisado y ajustado/Número de Plan Estratégico por revisar y ajustar)X100</t>
  </si>
  <si>
    <t>(Número de seguimiento y evaluación del Plan Estratégico realizado/Número de seguimiento y evaluación del Plan Estratégico programado)X100</t>
  </si>
  <si>
    <t>(Número de actores participando en la rendición de cuenta en la vigencia/Número de actores invitados a las audiencias públicas en la vigencia)X100</t>
  </si>
  <si>
    <t>Implementación del Plan de Acción de Gobierno en Línea con mayor apropiación de los responsables por dependencia.</t>
  </si>
  <si>
    <t>Plan de Acción Gobierno en línea</t>
  </si>
  <si>
    <t>(Número de actividades desarrolladas en el marco del Plan de Acción de Gobierno en Línea/Número de actividades programadas en el Plan de Acción de Gobierno en Línea)X100</t>
  </si>
  <si>
    <t>Encuestas</t>
  </si>
  <si>
    <t>(Número de planes de mejoramiento evaluadas/Número de planes de mejoramiento suscrito)X100</t>
  </si>
  <si>
    <t xml:space="preserve">Aplicar el proceso administrativo sancionatorio a los presuntos responsables fiscales. </t>
  </si>
  <si>
    <t>GESTIÓN DOCUMENTAL</t>
  </si>
  <si>
    <t>Profesional Universitario - Area (Presupuesto)</t>
  </si>
  <si>
    <t xml:space="preserve">Dependencia / Proceso                                             </t>
  </si>
  <si>
    <t>Jefe Asesor de Planeación</t>
  </si>
  <si>
    <t>Contraloria Auxiliar - Gestión Financiera</t>
  </si>
  <si>
    <t>Profesional Universitario - Area (Contabilidad y Tesoreria)</t>
  </si>
  <si>
    <t>Contraloria Auxiliar - Adquisición de Bienes y Servicios</t>
  </si>
  <si>
    <t>Contraloria Auxiliar - Talento Humano</t>
  </si>
  <si>
    <t xml:space="preserve">Contralor Auxiliar </t>
  </si>
  <si>
    <t>Contraloria Auxiliar - Gestión Documental</t>
  </si>
  <si>
    <t>Despacho del Contralor - Planeación Institucional</t>
  </si>
  <si>
    <t>Contralor - Lideres de Procesos</t>
  </si>
  <si>
    <t>Control Interno - Evaluación Analisis y Mejora</t>
  </si>
  <si>
    <t>Jefe de Control Interno</t>
  </si>
  <si>
    <t>Oficina Asesora de Planeación - Planeación Institucional</t>
  </si>
  <si>
    <t>Despacho del Contralor -Oficina Asesora de Planeación / Planeación Institucional</t>
  </si>
  <si>
    <t>Contralor -Jefe Asesor de Planeación</t>
  </si>
  <si>
    <t>Auditoria y Participación Ciudana - Participación Ciudana</t>
  </si>
  <si>
    <t>(Número de  Auditorías realizadas / Número de auditorías programadas)X100</t>
  </si>
  <si>
    <t>Auditoria y Participación Ciudana - Auditoria</t>
  </si>
  <si>
    <t>Profesional Especializado de Auditorias y Participación Ciudadana, Grupo auditor</t>
  </si>
  <si>
    <t>Contraloria Auxiliar - Administrativo Sancionatorio</t>
  </si>
  <si>
    <t xml:space="preserve">Despacho del Contralor - Participación Ciudadana </t>
  </si>
  <si>
    <t>Responsabilidad Fiscal</t>
  </si>
  <si>
    <t>(Número de seguimiento y evaluación realizados al Plan Anticorrupción y Atención al Ciudadano/Número de seguimiento y evaluación  al Plan Anticorrupción y Atención al Ciudadano, programado)X100</t>
  </si>
  <si>
    <t>Profesional Especializado de Responsabilidad Fiscal, Profesional Universitario - Responsabilidad Fiscal</t>
  </si>
  <si>
    <t>1.1. Gestión de Proyectos y/ o Convenios encaminados a fortalecer la capacidad institucional.</t>
  </si>
  <si>
    <t xml:space="preserve">
Realizar un estudio de carga laboral (Tiempos y Movimientos) que permita que se identifiquen a los funcionarios sobrecargados en funciones, de manera que se prorrateen las diferentes labores en la Entidad.</t>
  </si>
  <si>
    <t xml:space="preserve">(Número de Audiencias Públicas  realizádas/Número de Audiencias Públicas programadas)X100 </t>
  </si>
  <si>
    <t>Contralor Auxiliar - Tecnico Operativo (Almacen)</t>
  </si>
  <si>
    <t>2.4. Fortalecimiento y mantenimiento del Sistema de Gestión de Calidad y Certificación en las Normas de Calidad Pertinentes.</t>
  </si>
  <si>
    <t>Jefe Oficina de Control Interno</t>
  </si>
  <si>
    <t>PROMOVER PRÁCTICAS DE BUEN GOBIERNO EN EL CONTROL FISCAL</t>
  </si>
  <si>
    <t xml:space="preserve"> ADQUISICIONES DE BIENES Y SERVICIOS</t>
  </si>
  <si>
    <t>FORTALECIMIENTO A LA GESTIÓN ADMINISTRATIVA, FINANCIERA Y JURIDICA</t>
  </si>
  <si>
    <t>2.3 Actualización e Implementación de las TIC´s (Tecnologías de la Información y la Comunicación), como herramienta para el fortalecimiento a la gestión administrativa, financiera, contractual y fiscal, y con el Gobierno Electrónico.</t>
  </si>
  <si>
    <t>1.2. Implementación de una Gestión Administrativa, Financiera y Juridica enfocada a resultados.</t>
  </si>
  <si>
    <t>(Número ESFA elaborado/Número ESFA por elaborar)X100</t>
  </si>
  <si>
    <t>(Valor presupuesto ejecutado/Valor presupuesto asignado)X100</t>
  </si>
  <si>
    <t>5.0  Definir instrumentos o mecanismos de coordinación y/o enlace más efectivos entre las auditorías realizadas en el Control Fiscal Micro y la materialización de las actuaciones administrativas que deben derivarse de los Procesos de Responsabilidad Fiscal.</t>
  </si>
  <si>
    <t>PAC elaborado</t>
  </si>
  <si>
    <t>Indicador</t>
  </si>
  <si>
    <t>(Número de Informes presentados/Número de Informes Programados)X100</t>
  </si>
  <si>
    <t>Profesional Universitario - Area  (Contabilidad y Tesoreria)</t>
  </si>
  <si>
    <t>Informe Fianaciero</t>
  </si>
  <si>
    <t>(Número de Informes presentados/Número de Informes obligados a presentar)X100</t>
  </si>
  <si>
    <t xml:space="preserve"> Ley 1712 de 2014</t>
  </si>
  <si>
    <t>(Número de informe Anual sobre el estado de los Recursos Naturales y del Medio Ambiente realizado y publicado /Número de informe Anual sobre el estado de los Recursos Naturales y del Medio Ambiente, programado)X100</t>
  </si>
  <si>
    <t>(Número de informe sobre el estado de las Finanzas publicas territoriales realizado y Publicado /Número deinforme sobre el estado de las Finanzas publicas territoriales, programado)X100</t>
  </si>
  <si>
    <t>Elaborar  Informe sobre el estado de las Finanzas publicas territoriales</t>
  </si>
  <si>
    <t>Elaborar  Informe Anual sobre el estado de los Recursos Naturales y del Medio Ambiente</t>
  </si>
  <si>
    <t>PLAN DE ACCION 2018</t>
  </si>
  <si>
    <t>Profesional Especializado de Responsabilidad Fiscal</t>
  </si>
  <si>
    <t>Lista de asistencias, actas y memorias</t>
  </si>
  <si>
    <t>Contralor,  Profesional Universitario de Participación Ciudadana</t>
  </si>
  <si>
    <t xml:space="preserve">Promover en cada vigencia fiscal la participación en la Rendición de cuenta a la ciudadanía en general como organización de control social. </t>
  </si>
  <si>
    <t>Elaborar y ejecutar el Plan de Participación Ciudadana</t>
  </si>
  <si>
    <t xml:space="preserve"> Plan de Participación Ciudadana</t>
  </si>
  <si>
    <t>(Número de las actividades desarrolladas en el  Plan de Participación Ciudadana /Número de las actividades programadas en el Plan de Participación Ciudadana)X100</t>
  </si>
  <si>
    <t>Profesional Univeristario de Participación Ciudadana</t>
  </si>
  <si>
    <t>Informe de Evaluación de la Rendición de Cuentas</t>
  </si>
  <si>
    <t xml:space="preserve">(Número de informes de Evaluación de la Rendición de Cuentas  realizádos/Número de informes de Evaluación de la Rendición de Cuentas programadas)X100 </t>
  </si>
  <si>
    <t>Profesional Especializado de Participación Ciudadana</t>
  </si>
  <si>
    <t>Programar y ejecutar capacitaciones sobre la transición de la aplicación de la ISO-9001-2015</t>
  </si>
  <si>
    <t>Plan Institucional de Capacitación</t>
  </si>
  <si>
    <t>Programar y ejecutar capacitación a los funcionarios relacionada en Auditoria interna de Calidad</t>
  </si>
  <si>
    <t>Tipo de Indicador de Desempeño</t>
  </si>
  <si>
    <t>Programa de Auditorías Interna de Gestión</t>
  </si>
  <si>
    <t>Desarrollar auditorías internas de Gestión</t>
  </si>
  <si>
    <t>(Número de auditorías interna de Gestión desarrolladas/Número auditorías interna de Gestión programadas)X100</t>
  </si>
  <si>
    <t>Evaluación Anual del Sistema de Control Interno</t>
  </si>
  <si>
    <t>Elaborar  Informe de Evaluación  del Control Interno Contable</t>
  </si>
  <si>
    <t>Informe Evaluación  del Control Interno Contable</t>
  </si>
  <si>
    <t>Realizar Evaluación Anual del Sistema de Control Interno</t>
  </si>
  <si>
    <t>Elaborar Informe Semestral Seguimiento y Evaluación de la Atención a las (PQRSD)</t>
  </si>
  <si>
    <t>Informe Semestral Seguimiento y Evaluación de la Atención a las (PQRSD)</t>
  </si>
  <si>
    <t>Informe de Auditoría Externa</t>
  </si>
  <si>
    <t xml:space="preserve">Número de Informe de Auditorías ISO 9001:2015 realizadas </t>
  </si>
  <si>
    <t>Eficacia</t>
  </si>
  <si>
    <t>Realizar seguimientos mensuales al Plan Anual de Caja - PAC de la vigencia.</t>
  </si>
  <si>
    <t>Efectividad</t>
  </si>
  <si>
    <t>Informe de seguimientos</t>
  </si>
  <si>
    <t>(Número de personal en planta capacitados durante la vigencia/Número de personal existente en planta)X100</t>
  </si>
  <si>
    <t xml:space="preserve">Plan  de comunicaciones </t>
  </si>
  <si>
    <t>Memorias/Litsta de Asistencia</t>
  </si>
  <si>
    <t>Convenios, Memorando de Entendimiento y/o actas</t>
  </si>
  <si>
    <t>Identificar potenciales aliados para implementar acciones conjuntas con el fin de fortalecer la capacidad institucional para el control fiscal.</t>
  </si>
  <si>
    <t>Eficiencia</t>
  </si>
  <si>
    <t>Mesa de Trabajo Equipo Auditoría y Participación.</t>
  </si>
  <si>
    <t>(Número de denuncias resueltas/Número de denuncias radicadas)X100</t>
  </si>
  <si>
    <t>(Número de PQRS resueltas oportunamente/Número de PQRS radicadas)X100</t>
  </si>
  <si>
    <t>Fortalecer el trámite de las Denuncias radicadas en la Entidad.</t>
  </si>
  <si>
    <t xml:space="preserve"> Eficiencia</t>
  </si>
  <si>
    <t>Informe Anual sobre el estado de los Recursos Naturales y del Medio Ambiente</t>
  </si>
  <si>
    <t xml:space="preserve"> Informe sobre el estado de las Finanzas publicas territoriales</t>
  </si>
  <si>
    <t>Requerimiento (correo/oficio)</t>
  </si>
  <si>
    <t>(Número de procesos administrativos resueltos/Número de procesos administratvos aperturados (si amerita)X100</t>
  </si>
  <si>
    <t>INFRAESTRUCTURA</t>
  </si>
  <si>
    <t>Inventario Actualizado</t>
  </si>
  <si>
    <t>(Número de bienes/elementos dados de baja en la entidad/Número de bienes/elementos en desuso identificados para dar de baja)X100</t>
  </si>
  <si>
    <t xml:space="preserve">Contralor Auxiliar - </t>
  </si>
  <si>
    <t>Contraloria Auxiliar - Infraestructura</t>
  </si>
  <si>
    <t>Coordinar la preauditoría y auditoría para la certificación ISO-9001:2015 por parte de INCOTEC</t>
  </si>
  <si>
    <t>Contralor -Contralor Auxiliar</t>
  </si>
  <si>
    <t>Presentar oportunamente a la Secretaría de Hacienda el Informe Financiero Trimestral</t>
  </si>
  <si>
    <t xml:space="preserve">Tramitar oportunamente dentro de los terminos señalados los requerimientos solicitados por la Dependencia interesada </t>
  </si>
  <si>
    <t>(Número de requerimientos atendidos oportunamente en el termino solicitado por la dependencia interesada  /Número de  requerimientos solicitados por la dependencia interesada)X100</t>
  </si>
  <si>
    <t>Elaborar Informe de Seguimiento y Evaluación del Plan Anticorrupción y Atención Al Ciudadano</t>
  </si>
  <si>
    <t>(Número de reuniones públicas preparatorias realizadas/Número de reuniones públicas preparatorias programadas)X100</t>
  </si>
  <si>
    <t>Ejecutar del Plan General de Auditoría _PGA para la vigencia 2018</t>
  </si>
  <si>
    <t>Realizar seguimiento y evaluación al cumplimiento de los planes de mejoramiento de auditorias anteriores realizados a los sujetos de control.</t>
  </si>
  <si>
    <t>Reconocer la participación y asistencia activa en las Audiencias de Rendición de Cuentas</t>
  </si>
  <si>
    <t>Audiencias de Rendición de Cuentas</t>
  </si>
  <si>
    <t xml:space="preserve">(Número de Reconocimientos  por participación activa en las Audiencias de Rendición de Cuentas entregados/Número de  Reconocimientos  por participación activa en las Audiencias de Rendición de Cuentas programadas)X100 </t>
  </si>
  <si>
    <t>Contralor  Departamental</t>
  </si>
  <si>
    <t>Realizar  Reuniones Públicas Preparatorias para la Audiencia de Rendicón de Cuentas en  los diferentes sectores de la Isla.</t>
  </si>
  <si>
    <t>Fortalecer el trámite de las Peticiones, Quejas, Reclamos, Sugerencias (PQRS) radicadas en la Entidad.</t>
  </si>
  <si>
    <t xml:space="preserve">Contralor </t>
  </si>
  <si>
    <t xml:space="preserve">Despacho del Contralor </t>
  </si>
  <si>
    <t xml:space="preserve">(Número de Contralores Escolares, Estudiantes dela Instituciones educativas oficiales, Veedores Ciudadanos y Ciudadanía en General.  capacitados/Número de Contralores Escolares, Estudiantes dela Instituciones educativas oficiales, Veedores Ciudadanos y Ciudadanía en General.s identificados)X100. </t>
  </si>
  <si>
    <t>Programar y Realizar  Audiencias Públicas    para interactuar con los  ciudadanos e informar la Gestión Institucional</t>
  </si>
  <si>
    <t>Establecer el numero de auto de cese y archivo de las actuaciones Fiscales por pago.</t>
  </si>
  <si>
    <t>(Número de fallos con o sin Responsabilidad fiscal proferidos en los términos legales / Número de fallos con o sin Responsabilidad Fiscal proferidos)X100</t>
  </si>
  <si>
    <t xml:space="preserve">(Número de autos de   cese y archivo con los valores de pagos relacionados/ Número de autos de cese y archivo  por pago efectuados.)X100 </t>
  </si>
  <si>
    <t>Elaborar documento Cuatrimestralmente donde se refleje las novedades con respecto a  los valores recaudados durante el trâmite del proceso y los fallos con Responsabilidad Fiscal</t>
  </si>
  <si>
    <t>(Numero de mandamientos de pago tramitados/ Numero de Procesos de Jurisdicción Coactiva iniciados)X100</t>
  </si>
  <si>
    <t>Mandamientos de Pago</t>
  </si>
  <si>
    <t xml:space="preserve">Tramitar  los mandamientos de pagos para dar inicio a los Procesos de Jurisdición Coactiva </t>
  </si>
  <si>
    <t>Elaborar y ejecutar del Presupuesto Anual de Gastos de la Entidad</t>
  </si>
  <si>
    <t xml:space="preserve">Elaborar el Balance General mensual y Estado financiero </t>
  </si>
  <si>
    <t>Realizar el Estado de Situación Financiera economica y social</t>
  </si>
  <si>
    <t>Elaborar el ESFA (Estado de Situación Financiera de Apertura)</t>
  </si>
  <si>
    <t>Preparar e implementar Plan de Adquisiciónes de Bienes y Servicios en la vigencia.</t>
  </si>
  <si>
    <t xml:space="preserve"> Ejecución del Plan de Adquisiciones de Bienes y servicios para cada vigencia. </t>
  </si>
  <si>
    <t xml:space="preserve">(Numero de capacitación Ejecutada  / Numero de capacitación programada)X100 </t>
  </si>
  <si>
    <t>Coordinar auditorías internas de Calidad.</t>
  </si>
  <si>
    <t xml:space="preserve">Realizar informe de evaluación de la  Rendición de Cuentas de la vigencia 2017 </t>
  </si>
  <si>
    <t>Promover y fortalecer el control social a través de las capacitaciones a los Contralores Escolares, Estudiantes de las Instituciones educativas oficiales, Veedores Ciudadanos y Ciudadanía en General.</t>
  </si>
  <si>
    <t>GESTIÓN JURIDICA</t>
  </si>
  <si>
    <t xml:space="preserve">Demandas interpuestas </t>
  </si>
  <si>
    <t>Contraloria Auxiliar - GestiónJuridica</t>
  </si>
  <si>
    <t>Contraloria Auxiliar - Gestión Juridica</t>
  </si>
  <si>
    <t xml:space="preserve">(Numero de demandas en contra de la entidad tramitadas oportunamente/Numero de demandas en contra de la entidad)X100  </t>
  </si>
  <si>
    <t>Dar Tramite oportuno a las demandas Judiciales que puedan suscitarse en contra de la Entidad, para así poder conducirlas a buen término</t>
  </si>
  <si>
    <t>Profesional Universitario de Sistemas</t>
  </si>
  <si>
    <t xml:space="preserve"> Profesional Universitario de Sistemas - Lideres de Proceso</t>
  </si>
  <si>
    <t>Realizar los trámites necesarios para dar de baja los bienes muebles de la Entidad, actualizando los inventarios a través de la depuración de los activos.</t>
  </si>
  <si>
    <t xml:space="preserve">Contralor Auxiliar -Tecnico Operativo (Almacen) </t>
  </si>
  <si>
    <t>Medir  la percepción de los ciudadanos frente a las actividades desarrollados y/o servicios recibidos  por parte de la Contraloria Departamental con el fin de identificar oportunidades y acciones de mejora</t>
  </si>
  <si>
    <t xml:space="preserve">(Número de informe de percepción de los ciudadanos frente a las actividades desarrollados y/o servicios recibidos  por parte de la Contraloria Departamental desarrolladas/Número informe de percepción de los ciudadanos frente a las actividades desarrollados y/o servicios recibidos  por parte de la Contraloria Departamental Programados)X100 </t>
  </si>
  <si>
    <t>Contralor - Profesional Univeristario de Participación Ciudadana</t>
  </si>
  <si>
    <t>Contralor-Profesional Univeristario de Participación Ciudadana</t>
  </si>
  <si>
    <t xml:space="preserve">Contralor -Jefe asesor de Planeación, </t>
  </si>
  <si>
    <t xml:space="preserve"> Plan de Tratamientos de Riesgos de Seguridad y Privacidad de la Información.</t>
  </si>
  <si>
    <t>Plan de Tratamientos de Riesgos de Seguridad y Privacidad de la Información.</t>
  </si>
  <si>
    <t>Plan de  Seguridad y Privacidad de la Información.</t>
  </si>
  <si>
    <t>Plan Estrategico de Tecnologias de la información y las Comunicaciones - PETI</t>
  </si>
  <si>
    <t xml:space="preserve"> Programa Anual de Auditorías internas de Gestión elaborada, socializada y aprobada.</t>
  </si>
  <si>
    <t>(Número de auditorías interna de calidad coordinadas/Número auditorías interna de calidad programadas)X100</t>
  </si>
  <si>
    <t>Un Informe de Evaluación Anual del Sistema de Control Interno</t>
  </si>
  <si>
    <t>Un Informe de Evaluación de Control Interno Contable</t>
  </si>
  <si>
    <t>(Número de Informe Semestral de Seguimiento y Evaluación de la Atención a las (PQRSD) realizado/Número de Informe Semestral de Seguimiento y Evaluación de la Atención a las (PQRSD) programado)X100</t>
  </si>
  <si>
    <t>Plan Estrategico de Talento Humano</t>
  </si>
  <si>
    <t>Plan de Previsión de Recursos Humanos</t>
  </si>
  <si>
    <t xml:space="preserve"> Plan Anual de Vacantes</t>
  </si>
  <si>
    <t>Plan de Trabajo anual en Seguridad  y Salud en el trabajo</t>
  </si>
  <si>
    <t>Formular, socializar y adoptar Plan Estrategico de Talento Humano</t>
  </si>
  <si>
    <t>Formular, socializar y adoptar  Plan de Previsión de Recursos Humanos</t>
  </si>
  <si>
    <t>Formular, socializar y adoptar  Plan Anual de Vacantes</t>
  </si>
  <si>
    <t>Desarrollar actividades del Plan de Bienestar Social  encaminadas a dar respuesta a las necesidades de los funcionarios de la institución.</t>
  </si>
  <si>
    <t xml:space="preserve">Ejecutar  Plan de Incentivos  de la entidad.  </t>
  </si>
  <si>
    <t xml:space="preserve">Plan de Bienestar Social </t>
  </si>
  <si>
    <t>(Número de actividades ejecutadas/Número de actividades programadas)X100</t>
  </si>
  <si>
    <t>Plan de Estímulos</t>
  </si>
  <si>
    <t>(Número de incentivos tramitados/Número de incentivos solicitados)X100</t>
  </si>
  <si>
    <t>Formular socializar y adoptar  Plan de Trabajo anual en Seguridad  y Salud en el trabajo</t>
  </si>
  <si>
    <t>Realizar Actualización del  PINAR</t>
  </si>
  <si>
    <t>Documento PINAR</t>
  </si>
  <si>
    <t>Numero documento PINAR Actualizado</t>
  </si>
  <si>
    <t xml:space="preserve">Realizar un diagnóstico de la Gestión Documental de la entidad. </t>
  </si>
  <si>
    <t xml:space="preserve">Documento Diagnóstico </t>
  </si>
  <si>
    <t>Numero documento Diagnóstico</t>
  </si>
  <si>
    <t>Realizar las acciones de seguimiento y evaluación de los indicadores de cada uno de los procesos que conforman el Sistema de Gestión de la Calidad.</t>
  </si>
  <si>
    <t>(Número de seguimiento a indicadores de Gestión realizado/Número de seguimiento a indicadores de de Gestión  programado durante la vigencia)X100</t>
  </si>
  <si>
    <t>Formular socializar y adoptar  Plan de Tratamientos de Riesgos de Seguridad y Privacidad de la Información.</t>
  </si>
  <si>
    <t>Formular, socializar y adoptar Plan de  Seguridad y Privacidad de la Información.</t>
  </si>
  <si>
    <t>Formular, socializar y adoptar Plan Estrategico de Tecnologias de la información y las Comunicaciones - PETI</t>
  </si>
  <si>
    <r>
      <t>1.3.</t>
    </r>
    <r>
      <rPr>
        <sz val="8"/>
        <rFont val="Arial"/>
        <family val="2"/>
      </rPr>
      <t>Implementación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>de un Plan Institucional de Capacitación pertinente, concertado con las personas que representan el Capital Humano de la entidad.</t>
    </r>
  </si>
  <si>
    <r>
      <t xml:space="preserve">Realizar seguimiento y evaluación 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a la ejecución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del Plan Estratégico de la entidad.</t>
    </r>
  </si>
  <si>
    <r>
      <rPr>
        <sz val="8"/>
        <rFont val="Arial"/>
        <family val="2"/>
      </rPr>
      <t xml:space="preserve">Elaborar, socializar y presentar para aprobación del Comité Institucional de Control Interno el Programa </t>
    </r>
    <r>
      <rPr>
        <sz val="8"/>
        <color theme="1"/>
        <rFont val="Arial"/>
        <family val="2"/>
      </rPr>
      <t>Anual de  Auditorías Internas de Gestión de la vigencia</t>
    </r>
  </si>
  <si>
    <t>(Número de documento consolidado con los valores recaudados por los fallos de responsabilidad fiscal realizado/Número de documento consolidado con los valores recaudados por los fallos de responsabilidad fiscal programados)</t>
  </si>
  <si>
    <t>(Número de auto de imputación de Responsabilidad Fiscal tramitadas dentro de los terminos de Ley ( 5 meses) /Número de auto de imputacion proferidas)X100.</t>
  </si>
  <si>
    <t>(Número de aplicaciones matriz de seguimiento Ley 1712 de 2014, Decreto 103 de 2015 y  Resolución 3564 de 2015 programados/Número aplicaciones matriz de seguimientos Ley 1712 de 2014, Decreto 103 de 2015 y  Resolución 3564 de 2015 realizadas ) X 100</t>
  </si>
  <si>
    <t xml:space="preserve">Auditores Internos de Gestión designados y/o Jefe de Control Interno </t>
  </si>
  <si>
    <t>Tablero de Indicadores Plan de Acción</t>
  </si>
  <si>
    <t>Formular e implementar un Plan de Acción para la vigencia  en el marco del Plan de  Comunicaciones Institucional adoptado por la entidad</t>
  </si>
  <si>
    <t>(Numero de actividades desarrolladas en el marco del Plan de Acción/Numero de actividades programadas en el Plan Acción)X100</t>
  </si>
  <si>
    <t>Cobertura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</si>
</sst>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6"/>
      <color theme="4" tint="-0.499984740745262"/>
      <name val="Calibri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b/>
      <sz val="8"/>
      <name val="Calibri"/>
      <family val="2"/>
    </font>
    <font>
      <b/>
      <sz val="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5" fillId="6" borderId="8" xfId="0" applyNumberFormat="1" applyFont="1" applyFill="1" applyBorder="1" applyAlignment="1">
      <alignment horizontal="center" vertical="center" wrapText="1"/>
    </xf>
    <xf numFmtId="14" fontId="5" fillId="6" borderId="7" xfId="0" applyNumberFormat="1" applyFont="1" applyFill="1" applyBorder="1" applyAlignment="1">
      <alignment horizontal="center" vertical="center" wrapText="1"/>
    </xf>
    <xf numFmtId="14" fontId="5" fillId="6" borderId="7" xfId="0" applyNumberFormat="1" applyFont="1" applyFill="1" applyBorder="1" applyAlignment="1">
      <alignment vertical="center" wrapText="1"/>
    </xf>
    <xf numFmtId="14" fontId="6" fillId="6" borderId="7" xfId="0" applyNumberFormat="1" applyFont="1" applyFill="1" applyBorder="1" applyAlignment="1">
      <alignment horizontal="center" vertical="center" wrapText="1"/>
    </xf>
    <xf numFmtId="14" fontId="6" fillId="6" borderId="7" xfId="0" applyNumberFormat="1" applyFont="1" applyFill="1" applyBorder="1" applyAlignment="1">
      <alignment horizontal="justify" vertical="center" wrapText="1"/>
    </xf>
    <xf numFmtId="14" fontId="6" fillId="6" borderId="8" xfId="0" applyNumberFormat="1" applyFont="1" applyFill="1" applyBorder="1" applyAlignment="1">
      <alignment horizontal="justify" vertical="center" wrapText="1"/>
    </xf>
    <xf numFmtId="14" fontId="6" fillId="6" borderId="7" xfId="0" applyNumberFormat="1" applyFont="1" applyFill="1" applyBorder="1" applyAlignment="1">
      <alignment vertical="center" wrapText="1"/>
    </xf>
    <xf numFmtId="14" fontId="5" fillId="6" borderId="3" xfId="0" applyNumberFormat="1" applyFont="1" applyFill="1" applyBorder="1" applyAlignment="1">
      <alignment horizontal="center" vertical="center" wrapText="1"/>
    </xf>
    <xf numFmtId="14" fontId="5" fillId="8" borderId="8" xfId="0" applyNumberFormat="1" applyFont="1" applyFill="1" applyBorder="1" applyAlignment="1">
      <alignment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4" fontId="5" fillId="8" borderId="7" xfId="0" applyNumberFormat="1" applyFont="1" applyFill="1" applyBorder="1" applyAlignment="1">
      <alignment vertical="center" wrapText="1"/>
    </xf>
    <xf numFmtId="14" fontId="5" fillId="6" borderId="16" xfId="0" applyNumberFormat="1" applyFont="1" applyFill="1" applyBorder="1" applyAlignment="1">
      <alignment horizontal="center" vertical="center" wrapText="1"/>
    </xf>
    <xf numFmtId="14" fontId="5" fillId="9" borderId="8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justify" vertical="center" wrapText="1"/>
    </xf>
    <xf numFmtId="14" fontId="6" fillId="0" borderId="8" xfId="0" applyNumberFormat="1" applyFont="1" applyFill="1" applyBorder="1" applyAlignment="1">
      <alignment horizontal="justify" vertical="center" wrapText="1"/>
    </xf>
    <xf numFmtId="14" fontId="6" fillId="9" borderId="8" xfId="0" applyNumberFormat="1" applyFont="1" applyFill="1" applyBorder="1" applyAlignment="1">
      <alignment horizontal="justify" vertical="center" wrapText="1"/>
    </xf>
    <xf numFmtId="14" fontId="5" fillId="9" borderId="7" xfId="0" applyNumberFormat="1" applyFont="1" applyFill="1" applyBorder="1" applyAlignment="1">
      <alignment horizontal="center" vertical="center" wrapText="1"/>
    </xf>
    <xf numFmtId="14" fontId="5" fillId="9" borderId="7" xfId="0" applyNumberFormat="1" applyFont="1" applyFill="1" applyBorder="1" applyAlignment="1">
      <alignment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vertical="center" wrapText="1"/>
    </xf>
    <xf numFmtId="14" fontId="5" fillId="9" borderId="8" xfId="0" applyNumberFormat="1" applyFont="1" applyFill="1" applyBorder="1" applyAlignment="1">
      <alignment vertical="center" wrapText="1"/>
    </xf>
    <xf numFmtId="14" fontId="6" fillId="9" borderId="7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vertical="top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9" fontId="5" fillId="3" borderId="7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9" borderId="7" xfId="0" applyFont="1" applyFill="1" applyBorder="1" applyAlignment="1">
      <alignment horizontal="justify" vertical="center" wrapText="1"/>
    </xf>
    <xf numFmtId="0" fontId="6" fillId="3" borderId="19" xfId="0" applyFont="1" applyFill="1" applyBorder="1" applyAlignment="1">
      <alignment horizontal="center" vertical="center" wrapText="1"/>
    </xf>
    <xf numFmtId="9" fontId="6" fillId="3" borderId="7" xfId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1" fontId="6" fillId="3" borderId="7" xfId="1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center" vertical="center" wrapText="1"/>
    </xf>
    <xf numFmtId="9" fontId="6" fillId="3" borderId="19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4" borderId="7" xfId="0" applyFont="1" applyFill="1" applyBorder="1" applyAlignment="1">
      <alignment horizontal="center" vertical="center" wrapText="1"/>
    </xf>
    <xf numFmtId="0" fontId="5" fillId="9" borderId="7" xfId="0" applyFont="1" applyFill="1" applyBorder="1"/>
    <xf numFmtId="0" fontId="9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9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vertical="center" wrapText="1"/>
    </xf>
    <xf numFmtId="0" fontId="5" fillId="6" borderId="30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justify" vertical="center" wrapText="1"/>
    </xf>
    <xf numFmtId="0" fontId="6" fillId="3" borderId="18" xfId="0" applyFont="1" applyFill="1" applyBorder="1" applyAlignment="1">
      <alignment horizontal="center" vertical="center" wrapText="1"/>
    </xf>
    <xf numFmtId="9" fontId="6" fillId="3" borderId="18" xfId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justify" vertical="center" wrapText="1"/>
    </xf>
    <xf numFmtId="0" fontId="11" fillId="8" borderId="7" xfId="0" applyFont="1" applyFill="1" applyBorder="1" applyAlignment="1">
      <alignment horizontal="justify" vertical="center" wrapText="1"/>
    </xf>
    <xf numFmtId="0" fontId="6" fillId="6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8" borderId="7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8" fillId="3" borderId="7" xfId="0" applyFont="1" applyFill="1" applyBorder="1" applyAlignment="1">
      <alignment horizontal="center" vertical="center" wrapText="1"/>
    </xf>
    <xf numFmtId="9" fontId="6" fillId="3" borderId="7" xfId="1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justify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9" fontId="6" fillId="3" borderId="3" xfId="0" applyNumberFormat="1" applyFont="1" applyFill="1" applyBorder="1" applyAlignment="1">
      <alignment horizontal="center" vertical="center" wrapText="1"/>
    </xf>
    <xf numFmtId="9" fontId="5" fillId="3" borderId="8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9" fontId="6" fillId="3" borderId="7" xfId="0" applyNumberFormat="1" applyFont="1" applyFill="1" applyBorder="1" applyAlignment="1">
      <alignment horizontal="center" vertical="center" wrapText="1"/>
    </xf>
    <xf numFmtId="9" fontId="6" fillId="3" borderId="8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9" borderId="11" xfId="0" applyFont="1" applyFill="1" applyBorder="1" applyAlignment="1">
      <alignment vertical="center" wrapText="1"/>
    </xf>
    <xf numFmtId="14" fontId="5" fillId="9" borderId="16" xfId="0" applyNumberFormat="1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/>
    </xf>
    <xf numFmtId="0" fontId="12" fillId="5" borderId="26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lazar/AppData/Local/Microsoft/Windows/INetCache/Content.Outlook/YXRK68AO/Cgdsai%20-%20PLAN%20DE%20ACCI&#211;N%202018%20Mo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Cgdsai 2018"/>
    </sheetNames>
    <sheetDataSet>
      <sheetData sheetId="0">
        <row r="38">
          <cell r="E38" t="str">
            <v>Aplicar cuatrimestralmente matriz de seguimiento de información basica y/o minima obligatoria a publicar en la pagina web de la Contraloria de acuerdo a la Ley 1712 de 2014, el Decreto 103 de 2015 y la Resolución 3564 de 2015.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2"/>
  <sheetViews>
    <sheetView tabSelected="1" zoomScale="120" zoomScaleNormal="120"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H51" sqref="H51"/>
    </sheetView>
  </sheetViews>
  <sheetFormatPr baseColWidth="10" defaultColWidth="11.42578125" defaultRowHeight="12" x14ac:dyDescent="0.2"/>
  <cols>
    <col min="1" max="1" width="15.85546875" style="3" customWidth="1"/>
    <col min="2" max="2" width="18.140625" style="3" customWidth="1"/>
    <col min="3" max="3" width="16.85546875" style="3" customWidth="1"/>
    <col min="4" max="4" width="4.7109375" style="3" customWidth="1"/>
    <col min="5" max="5" width="16.5703125" style="3" customWidth="1"/>
    <col min="6" max="14" width="1.85546875" style="3" bestFit="1" customWidth="1"/>
    <col min="15" max="15" width="2.42578125" style="3" customWidth="1"/>
    <col min="16" max="17" width="2.7109375" style="3" bestFit="1" customWidth="1"/>
    <col min="18" max="18" width="12.5703125" style="3" customWidth="1"/>
    <col min="19" max="19" width="12.140625" style="3" customWidth="1"/>
    <col min="20" max="20" width="16" style="3" customWidth="1"/>
    <col min="21" max="21" width="9.7109375" style="3" customWidth="1"/>
    <col min="22" max="22" width="12.42578125" style="3" customWidth="1"/>
    <col min="23" max="23" width="12" style="3" customWidth="1"/>
    <col min="24" max="16384" width="11.42578125" style="3"/>
  </cols>
  <sheetData>
    <row r="1" spans="1:23" s="1" customFormat="1" ht="21.75" thickBot="1" x14ac:dyDescent="0.25">
      <c r="B1" s="164" t="s">
        <v>135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2" spans="1:23" s="1" customFormat="1" ht="12.75" customHeight="1" x14ac:dyDescent="0.2">
      <c r="A2" s="157" t="s">
        <v>14</v>
      </c>
      <c r="B2" s="160" t="s">
        <v>15</v>
      </c>
      <c r="C2" s="160" t="s">
        <v>18</v>
      </c>
      <c r="D2" s="176" t="s">
        <v>21</v>
      </c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60" t="s">
        <v>3</v>
      </c>
      <c r="S2" s="167" t="s">
        <v>150</v>
      </c>
      <c r="T2" s="167" t="s">
        <v>125</v>
      </c>
      <c r="U2" s="170" t="s">
        <v>4</v>
      </c>
      <c r="V2" s="165" t="s">
        <v>0</v>
      </c>
      <c r="W2" s="166"/>
    </row>
    <row r="3" spans="1:23" s="1" customFormat="1" ht="15.75" customHeight="1" x14ac:dyDescent="0.2">
      <c r="A3" s="158"/>
      <c r="B3" s="161"/>
      <c r="C3" s="161"/>
      <c r="D3" s="161" t="s">
        <v>1</v>
      </c>
      <c r="E3" s="161" t="s">
        <v>2</v>
      </c>
      <c r="F3" s="173" t="s">
        <v>22</v>
      </c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5"/>
      <c r="R3" s="161"/>
      <c r="S3" s="168"/>
      <c r="T3" s="168"/>
      <c r="U3" s="171"/>
      <c r="V3" s="132"/>
      <c r="W3" s="133"/>
    </row>
    <row r="4" spans="1:23" s="2" customFormat="1" ht="24.75" customHeight="1" thickBot="1" x14ac:dyDescent="0.25">
      <c r="A4" s="159"/>
      <c r="B4" s="162"/>
      <c r="C4" s="162"/>
      <c r="D4" s="162"/>
      <c r="E4" s="162"/>
      <c r="F4" s="134">
        <v>1</v>
      </c>
      <c r="G4" s="134">
        <v>2</v>
      </c>
      <c r="H4" s="134">
        <v>3</v>
      </c>
      <c r="I4" s="134">
        <v>4</v>
      </c>
      <c r="J4" s="134">
        <v>5</v>
      </c>
      <c r="K4" s="134">
        <v>6</v>
      </c>
      <c r="L4" s="134">
        <v>7</v>
      </c>
      <c r="M4" s="134">
        <v>8</v>
      </c>
      <c r="N4" s="134">
        <v>9</v>
      </c>
      <c r="O4" s="134">
        <v>10</v>
      </c>
      <c r="P4" s="134">
        <v>11</v>
      </c>
      <c r="Q4" s="134">
        <v>12</v>
      </c>
      <c r="R4" s="162"/>
      <c r="S4" s="169"/>
      <c r="T4" s="169"/>
      <c r="U4" s="172"/>
      <c r="V4" s="135" t="s">
        <v>86</v>
      </c>
      <c r="W4" s="136" t="s">
        <v>5</v>
      </c>
    </row>
    <row r="5" spans="1:23" ht="86.25" customHeight="1" x14ac:dyDescent="0.2">
      <c r="A5" s="163" t="s">
        <v>118</v>
      </c>
      <c r="B5" s="28" t="s">
        <v>110</v>
      </c>
      <c r="C5" s="29" t="s">
        <v>19</v>
      </c>
      <c r="D5" s="30">
        <v>1</v>
      </c>
      <c r="E5" s="31" t="s">
        <v>170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0" t="s">
        <v>169</v>
      </c>
      <c r="S5" s="33" t="s">
        <v>164</v>
      </c>
      <c r="T5" s="33" t="s">
        <v>71</v>
      </c>
      <c r="U5" s="119">
        <v>1</v>
      </c>
      <c r="V5" s="34" t="s">
        <v>202</v>
      </c>
      <c r="W5" s="35" t="s">
        <v>201</v>
      </c>
    </row>
    <row r="6" spans="1:23" ht="66" customHeight="1" x14ac:dyDescent="0.2">
      <c r="A6" s="139"/>
      <c r="B6" s="148" t="s">
        <v>120</v>
      </c>
      <c r="C6" s="144" t="s">
        <v>20</v>
      </c>
      <c r="D6" s="36">
        <v>1</v>
      </c>
      <c r="E6" s="37" t="s">
        <v>212</v>
      </c>
      <c r="F6" s="38"/>
      <c r="G6" s="38"/>
      <c r="H6" s="38"/>
      <c r="I6" s="38"/>
      <c r="J6" s="38"/>
      <c r="K6" s="38"/>
      <c r="L6" s="17"/>
      <c r="M6" s="17"/>
      <c r="N6" s="17"/>
      <c r="O6" s="17"/>
      <c r="P6" s="17"/>
      <c r="Q6" s="17"/>
      <c r="R6" s="30" t="s">
        <v>23</v>
      </c>
      <c r="S6" s="36" t="s">
        <v>162</v>
      </c>
      <c r="T6" s="39" t="s">
        <v>122</v>
      </c>
      <c r="U6" s="51">
        <v>0.9</v>
      </c>
      <c r="V6" s="40" t="s">
        <v>88</v>
      </c>
      <c r="W6" s="41" t="s">
        <v>85</v>
      </c>
    </row>
    <row r="7" spans="1:23" ht="60" customHeight="1" x14ac:dyDescent="0.2">
      <c r="A7" s="139"/>
      <c r="B7" s="141"/>
      <c r="C7" s="145"/>
      <c r="D7" s="36">
        <v>2</v>
      </c>
      <c r="E7" s="37" t="s">
        <v>24</v>
      </c>
      <c r="F7" s="42"/>
      <c r="G7" s="42"/>
      <c r="H7" s="42"/>
      <c r="I7" s="42"/>
      <c r="J7" s="42"/>
      <c r="K7" s="43"/>
      <c r="L7" s="4"/>
      <c r="M7" s="4"/>
      <c r="N7" s="4"/>
      <c r="O7" s="4"/>
      <c r="P7" s="4"/>
      <c r="Q7" s="17"/>
      <c r="R7" s="30" t="s">
        <v>25</v>
      </c>
      <c r="S7" s="36" t="s">
        <v>162</v>
      </c>
      <c r="T7" s="39" t="s">
        <v>72</v>
      </c>
      <c r="U7" s="51">
        <v>0.9</v>
      </c>
      <c r="V7" s="40" t="s">
        <v>88</v>
      </c>
      <c r="W7" s="41" t="s">
        <v>127</v>
      </c>
    </row>
    <row r="8" spans="1:23" ht="58.5" customHeight="1" x14ac:dyDescent="0.2">
      <c r="A8" s="139"/>
      <c r="B8" s="141"/>
      <c r="C8" s="145"/>
      <c r="D8" s="36">
        <v>3</v>
      </c>
      <c r="E8" s="37" t="s">
        <v>163</v>
      </c>
      <c r="F8" s="38"/>
      <c r="G8" s="38"/>
      <c r="H8" s="38"/>
      <c r="I8" s="38"/>
      <c r="J8" s="38"/>
      <c r="K8" s="38"/>
      <c r="L8" s="17"/>
      <c r="M8" s="17"/>
      <c r="N8" s="17"/>
      <c r="O8" s="17"/>
      <c r="P8" s="17"/>
      <c r="Q8" s="17"/>
      <c r="R8" s="37" t="s">
        <v>124</v>
      </c>
      <c r="S8" s="36" t="s">
        <v>162</v>
      </c>
      <c r="T8" s="36" t="s">
        <v>126</v>
      </c>
      <c r="U8" s="44">
        <v>12</v>
      </c>
      <c r="V8" s="40" t="s">
        <v>88</v>
      </c>
      <c r="W8" s="41" t="s">
        <v>89</v>
      </c>
    </row>
    <row r="9" spans="1:23" ht="72" customHeight="1" x14ac:dyDescent="0.2">
      <c r="A9" s="139"/>
      <c r="B9" s="141"/>
      <c r="C9" s="145"/>
      <c r="D9" s="36">
        <v>4</v>
      </c>
      <c r="E9" s="37" t="s">
        <v>213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30" t="s">
        <v>26</v>
      </c>
      <c r="S9" s="33" t="s">
        <v>171</v>
      </c>
      <c r="T9" s="39" t="s">
        <v>27</v>
      </c>
      <c r="U9" s="30">
        <v>12</v>
      </c>
      <c r="V9" s="40" t="s">
        <v>88</v>
      </c>
      <c r="W9" s="41" t="s">
        <v>89</v>
      </c>
    </row>
    <row r="10" spans="1:23" ht="102" customHeight="1" x14ac:dyDescent="0.2">
      <c r="A10" s="139"/>
      <c r="B10" s="141"/>
      <c r="C10" s="145"/>
      <c r="D10" s="36">
        <v>5</v>
      </c>
      <c r="E10" s="45" t="s">
        <v>214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30" t="s">
        <v>28</v>
      </c>
      <c r="S10" s="33" t="s">
        <v>171</v>
      </c>
      <c r="T10" s="39" t="s">
        <v>73</v>
      </c>
      <c r="U10" s="30">
        <v>12</v>
      </c>
      <c r="V10" s="40" t="s">
        <v>88</v>
      </c>
      <c r="W10" s="41" t="s">
        <v>89</v>
      </c>
    </row>
    <row r="11" spans="1:23" ht="60.75" customHeight="1" x14ac:dyDescent="0.2">
      <c r="A11" s="139"/>
      <c r="B11" s="141"/>
      <c r="C11" s="145"/>
      <c r="D11" s="36">
        <v>6</v>
      </c>
      <c r="E11" s="37" t="s">
        <v>215</v>
      </c>
      <c r="F11" s="46"/>
      <c r="G11" s="46"/>
      <c r="H11" s="46"/>
      <c r="I11" s="14"/>
      <c r="J11" s="17"/>
      <c r="K11" s="46"/>
      <c r="L11" s="46"/>
      <c r="M11" s="46"/>
      <c r="N11" s="46"/>
      <c r="O11" s="46"/>
      <c r="P11" s="46"/>
      <c r="Q11" s="46"/>
      <c r="R11" s="151" t="s">
        <v>29</v>
      </c>
      <c r="S11" s="47" t="s">
        <v>162</v>
      </c>
      <c r="T11" s="39" t="s">
        <v>121</v>
      </c>
      <c r="U11" s="30">
        <v>1</v>
      </c>
      <c r="V11" s="40" t="s">
        <v>88</v>
      </c>
      <c r="W11" s="41" t="s">
        <v>89</v>
      </c>
    </row>
    <row r="12" spans="1:23" ht="68.25" customHeight="1" x14ac:dyDescent="0.2">
      <c r="A12" s="139"/>
      <c r="B12" s="141"/>
      <c r="C12" s="145"/>
      <c r="D12" s="36">
        <v>7</v>
      </c>
      <c r="E12" s="48" t="s">
        <v>13</v>
      </c>
      <c r="F12" s="46"/>
      <c r="G12" s="46"/>
      <c r="H12" s="46"/>
      <c r="I12" s="14"/>
      <c r="J12" s="17"/>
      <c r="K12" s="49"/>
      <c r="L12" s="17"/>
      <c r="M12" s="46"/>
      <c r="N12" s="46"/>
      <c r="O12" s="49"/>
      <c r="P12" s="46"/>
      <c r="Q12" s="49"/>
      <c r="R12" s="152"/>
      <c r="S12" s="36" t="s">
        <v>162</v>
      </c>
      <c r="T12" s="39" t="s">
        <v>31</v>
      </c>
      <c r="U12" s="30">
        <v>2</v>
      </c>
      <c r="V12" s="40" t="s">
        <v>88</v>
      </c>
      <c r="W12" s="41" t="s">
        <v>89</v>
      </c>
    </row>
    <row r="13" spans="1:23" ht="64.5" customHeight="1" x14ac:dyDescent="0.2">
      <c r="A13" s="139"/>
      <c r="B13" s="141"/>
      <c r="C13" s="145"/>
      <c r="D13" s="36">
        <v>8</v>
      </c>
      <c r="E13" s="37" t="s">
        <v>188</v>
      </c>
      <c r="F13" s="17"/>
      <c r="G13" s="46"/>
      <c r="H13" s="46"/>
      <c r="I13" s="14"/>
      <c r="J13" s="17"/>
      <c r="K13" s="46"/>
      <c r="L13" s="17"/>
      <c r="M13" s="46"/>
      <c r="N13" s="46"/>
      <c r="O13" s="17"/>
      <c r="P13" s="46"/>
      <c r="Q13" s="46"/>
      <c r="R13" s="36" t="s">
        <v>128</v>
      </c>
      <c r="S13" s="36" t="s">
        <v>171</v>
      </c>
      <c r="T13" s="36" t="s">
        <v>129</v>
      </c>
      <c r="U13" s="30">
        <v>4</v>
      </c>
      <c r="V13" s="40" t="s">
        <v>88</v>
      </c>
      <c r="W13" s="41" t="s">
        <v>89</v>
      </c>
    </row>
    <row r="14" spans="1:23" ht="131.25" customHeight="1" x14ac:dyDescent="0.2">
      <c r="A14" s="139"/>
      <c r="B14" s="141"/>
      <c r="C14" s="146"/>
      <c r="D14" s="36">
        <v>9</v>
      </c>
      <c r="E14" s="37" t="s">
        <v>189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30" t="s">
        <v>179</v>
      </c>
      <c r="S14" s="30" t="s">
        <v>171</v>
      </c>
      <c r="T14" s="36" t="s">
        <v>190</v>
      </c>
      <c r="U14" s="51">
        <v>1</v>
      </c>
      <c r="V14" s="40" t="s">
        <v>88</v>
      </c>
      <c r="W14" s="41" t="s">
        <v>92</v>
      </c>
    </row>
    <row r="15" spans="1:23" ht="74.25" customHeight="1" x14ac:dyDescent="0.2">
      <c r="A15" s="139"/>
      <c r="B15" s="141"/>
      <c r="C15" s="144" t="s">
        <v>117</v>
      </c>
      <c r="D15" s="36">
        <v>1</v>
      </c>
      <c r="E15" s="37" t="s">
        <v>216</v>
      </c>
      <c r="F15" s="50"/>
      <c r="G15" s="49"/>
      <c r="H15" s="52"/>
      <c r="I15" s="52"/>
      <c r="J15" s="52"/>
      <c r="K15" s="52"/>
      <c r="L15" s="4"/>
      <c r="M15" s="4"/>
      <c r="N15" s="4"/>
      <c r="O15" s="4"/>
      <c r="P15" s="4"/>
      <c r="Q15" s="14"/>
      <c r="R15" s="36" t="s">
        <v>9</v>
      </c>
      <c r="S15" s="39" t="s">
        <v>162</v>
      </c>
      <c r="T15" s="39" t="s">
        <v>30</v>
      </c>
      <c r="U15" s="36">
        <v>1</v>
      </c>
      <c r="V15" s="40" t="s">
        <v>90</v>
      </c>
      <c r="W15" s="41" t="s">
        <v>113</v>
      </c>
    </row>
    <row r="16" spans="1:23" ht="67.5" customHeight="1" x14ac:dyDescent="0.2">
      <c r="A16" s="139"/>
      <c r="B16" s="141"/>
      <c r="C16" s="145"/>
      <c r="D16" s="36">
        <v>2</v>
      </c>
      <c r="E16" s="48" t="s">
        <v>217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36" t="s">
        <v>6</v>
      </c>
      <c r="S16" s="39" t="s">
        <v>171</v>
      </c>
      <c r="T16" s="39" t="s">
        <v>32</v>
      </c>
      <c r="U16" s="51">
        <v>0.9</v>
      </c>
      <c r="V16" s="40" t="s">
        <v>90</v>
      </c>
      <c r="W16" s="41" t="s">
        <v>113</v>
      </c>
    </row>
    <row r="17" spans="1:23" ht="135.75" customHeight="1" x14ac:dyDescent="0.2">
      <c r="A17" s="139"/>
      <c r="B17" s="141"/>
      <c r="C17" s="145"/>
      <c r="D17" s="36">
        <v>3</v>
      </c>
      <c r="E17" s="37" t="s">
        <v>189</v>
      </c>
      <c r="F17" s="50"/>
      <c r="G17" s="50"/>
      <c r="H17" s="50"/>
      <c r="I17" s="17"/>
      <c r="J17" s="50"/>
      <c r="K17" s="50"/>
      <c r="L17" s="17"/>
      <c r="M17" s="50"/>
      <c r="N17" s="50"/>
      <c r="O17" s="50"/>
      <c r="P17" s="50"/>
      <c r="Q17" s="50"/>
      <c r="R17" s="30" t="s">
        <v>179</v>
      </c>
      <c r="S17" s="30" t="s">
        <v>171</v>
      </c>
      <c r="T17" s="36" t="s">
        <v>190</v>
      </c>
      <c r="U17" s="51">
        <v>1</v>
      </c>
      <c r="V17" s="40" t="s">
        <v>90</v>
      </c>
      <c r="W17" s="41" t="s">
        <v>184</v>
      </c>
    </row>
    <row r="18" spans="1:23" ht="72.75" customHeight="1" x14ac:dyDescent="0.2">
      <c r="A18" s="139"/>
      <c r="B18" s="151" t="s">
        <v>271</v>
      </c>
      <c r="C18" s="144" t="s">
        <v>33</v>
      </c>
      <c r="D18" s="36">
        <v>1</v>
      </c>
      <c r="E18" s="37" t="s">
        <v>34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30" t="s">
        <v>165</v>
      </c>
      <c r="S18" s="33" t="s">
        <v>281</v>
      </c>
      <c r="T18" s="39" t="s">
        <v>166</v>
      </c>
      <c r="U18" s="51">
        <v>0.92</v>
      </c>
      <c r="V18" s="40" t="s">
        <v>91</v>
      </c>
      <c r="W18" s="41" t="s">
        <v>92</v>
      </c>
    </row>
    <row r="19" spans="1:23" ht="49.5" customHeight="1" x14ac:dyDescent="0.2">
      <c r="A19" s="139"/>
      <c r="B19" s="152"/>
      <c r="C19" s="145"/>
      <c r="D19" s="36">
        <v>2</v>
      </c>
      <c r="E19" s="37" t="s">
        <v>250</v>
      </c>
      <c r="F19" s="49"/>
      <c r="G19" s="49"/>
      <c r="H19" s="49"/>
      <c r="I19" s="49"/>
      <c r="J19" s="49"/>
      <c r="K19" s="49"/>
      <c r="L19" s="50"/>
      <c r="M19" s="49"/>
      <c r="N19" s="49"/>
      <c r="O19" s="49"/>
      <c r="P19" s="49"/>
      <c r="Q19" s="49"/>
      <c r="R19" s="30" t="s">
        <v>246</v>
      </c>
      <c r="S19" s="36" t="s">
        <v>171</v>
      </c>
      <c r="T19" s="36" t="s">
        <v>246</v>
      </c>
      <c r="U19" s="120">
        <v>1</v>
      </c>
      <c r="V19" s="40" t="s">
        <v>91</v>
      </c>
      <c r="W19" s="41" t="s">
        <v>92</v>
      </c>
    </row>
    <row r="20" spans="1:23" ht="52.5" customHeight="1" x14ac:dyDescent="0.2">
      <c r="A20" s="139"/>
      <c r="B20" s="152"/>
      <c r="C20" s="145"/>
      <c r="D20" s="36">
        <v>3</v>
      </c>
      <c r="E20" s="37" t="s">
        <v>251</v>
      </c>
      <c r="F20" s="49"/>
      <c r="G20" s="49"/>
      <c r="H20" s="49"/>
      <c r="I20" s="49"/>
      <c r="J20" s="49"/>
      <c r="K20" s="49"/>
      <c r="L20" s="50"/>
      <c r="M20" s="49"/>
      <c r="N20" s="49"/>
      <c r="O20" s="49"/>
      <c r="P20" s="49"/>
      <c r="Q20" s="49"/>
      <c r="R20" s="30" t="s">
        <v>247</v>
      </c>
      <c r="S20" s="36" t="s">
        <v>171</v>
      </c>
      <c r="T20" s="30" t="s">
        <v>247</v>
      </c>
      <c r="U20" s="120">
        <v>1</v>
      </c>
      <c r="V20" s="40" t="s">
        <v>91</v>
      </c>
      <c r="W20" s="41" t="s">
        <v>92</v>
      </c>
    </row>
    <row r="21" spans="1:23" ht="41.25" customHeight="1" x14ac:dyDescent="0.2">
      <c r="A21" s="139"/>
      <c r="B21" s="156"/>
      <c r="C21" s="145"/>
      <c r="D21" s="36">
        <v>4</v>
      </c>
      <c r="E21" s="37" t="s">
        <v>252</v>
      </c>
      <c r="F21" s="49"/>
      <c r="G21" s="49"/>
      <c r="H21" s="49"/>
      <c r="I21" s="49"/>
      <c r="J21" s="49"/>
      <c r="K21" s="49"/>
      <c r="L21" s="50"/>
      <c r="M21" s="49"/>
      <c r="N21" s="49"/>
      <c r="O21" s="49"/>
      <c r="P21" s="49"/>
      <c r="Q21" s="49"/>
      <c r="R21" s="30" t="s">
        <v>248</v>
      </c>
      <c r="S21" s="36" t="s">
        <v>171</v>
      </c>
      <c r="T21" s="30" t="s">
        <v>248</v>
      </c>
      <c r="U21" s="120">
        <v>1</v>
      </c>
      <c r="V21" s="40" t="s">
        <v>91</v>
      </c>
      <c r="W21" s="41" t="s">
        <v>92</v>
      </c>
    </row>
    <row r="22" spans="1:23" ht="85.5" customHeight="1" x14ac:dyDescent="0.2">
      <c r="A22" s="139"/>
      <c r="B22" s="151" t="s">
        <v>16</v>
      </c>
      <c r="C22" s="145"/>
      <c r="D22" s="36">
        <v>1</v>
      </c>
      <c r="E22" s="37" t="s">
        <v>253</v>
      </c>
      <c r="F22" s="46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53" t="s">
        <v>255</v>
      </c>
      <c r="S22" s="33" t="s">
        <v>162</v>
      </c>
      <c r="T22" s="54" t="s">
        <v>256</v>
      </c>
      <c r="U22" s="121">
        <v>1</v>
      </c>
      <c r="V22" s="40" t="s">
        <v>91</v>
      </c>
      <c r="W22" s="41" t="s">
        <v>92</v>
      </c>
    </row>
    <row r="23" spans="1:23" ht="66" customHeight="1" x14ac:dyDescent="0.2">
      <c r="A23" s="139"/>
      <c r="B23" s="156"/>
      <c r="C23" s="146"/>
      <c r="D23" s="36">
        <v>2</v>
      </c>
      <c r="E23" s="37" t="s">
        <v>254</v>
      </c>
      <c r="F23" s="46"/>
      <c r="G23" s="49"/>
      <c r="H23" s="49"/>
      <c r="I23" s="49"/>
      <c r="J23" s="38"/>
      <c r="K23" s="38"/>
      <c r="L23" s="38"/>
      <c r="M23" s="38"/>
      <c r="N23" s="38"/>
      <c r="O23" s="38"/>
      <c r="P23" s="38"/>
      <c r="Q23" s="38"/>
      <c r="R23" s="53" t="s">
        <v>257</v>
      </c>
      <c r="S23" s="33" t="s">
        <v>162</v>
      </c>
      <c r="T23" s="54" t="s">
        <v>258</v>
      </c>
      <c r="U23" s="121">
        <v>1</v>
      </c>
      <c r="V23" s="40" t="s">
        <v>91</v>
      </c>
      <c r="W23" s="41" t="s">
        <v>92</v>
      </c>
    </row>
    <row r="24" spans="1:23" ht="54" customHeight="1" x14ac:dyDescent="0.2">
      <c r="A24" s="139"/>
      <c r="B24" s="151" t="s">
        <v>17</v>
      </c>
      <c r="C24" s="144" t="s">
        <v>84</v>
      </c>
      <c r="D24" s="55">
        <v>1</v>
      </c>
      <c r="E24" s="37" t="s">
        <v>263</v>
      </c>
      <c r="F24" s="56"/>
      <c r="G24" s="56"/>
      <c r="H24" s="56"/>
      <c r="I24" s="56"/>
      <c r="J24" s="56"/>
      <c r="K24" s="56"/>
      <c r="L24" s="49"/>
      <c r="M24" s="24"/>
      <c r="N24" s="24"/>
      <c r="O24" s="24"/>
      <c r="P24" s="24"/>
      <c r="Q24" s="50"/>
      <c r="R24" s="57" t="s">
        <v>264</v>
      </c>
      <c r="S24" s="54" t="s">
        <v>162</v>
      </c>
      <c r="T24" s="54" t="s">
        <v>265</v>
      </c>
      <c r="U24" s="36">
        <v>1</v>
      </c>
      <c r="V24" s="40" t="s">
        <v>93</v>
      </c>
      <c r="W24" s="41" t="s">
        <v>92</v>
      </c>
    </row>
    <row r="25" spans="1:23" ht="60.75" customHeight="1" x14ac:dyDescent="0.2">
      <c r="A25" s="139"/>
      <c r="B25" s="152"/>
      <c r="C25" s="145"/>
      <c r="D25" s="55">
        <v>2</v>
      </c>
      <c r="E25" s="37" t="s">
        <v>260</v>
      </c>
      <c r="F25" s="49"/>
      <c r="G25" s="49"/>
      <c r="H25" s="49"/>
      <c r="I25" s="49"/>
      <c r="J25" s="49"/>
      <c r="K25" s="49"/>
      <c r="L25" s="49"/>
      <c r="M25" s="24"/>
      <c r="N25" s="24"/>
      <c r="O25" s="24"/>
      <c r="P25" s="24"/>
      <c r="Q25" s="50"/>
      <c r="R25" s="53" t="s">
        <v>261</v>
      </c>
      <c r="S25" s="53" t="s">
        <v>162</v>
      </c>
      <c r="T25" s="54" t="s">
        <v>262</v>
      </c>
      <c r="U25" s="36">
        <v>1</v>
      </c>
      <c r="V25" s="40" t="s">
        <v>93</v>
      </c>
      <c r="W25" s="41" t="s">
        <v>10</v>
      </c>
    </row>
    <row r="26" spans="1:23" ht="135" customHeight="1" x14ac:dyDescent="0.2">
      <c r="A26" s="58"/>
      <c r="B26" s="156"/>
      <c r="C26" s="146"/>
      <c r="D26" s="55">
        <v>3</v>
      </c>
      <c r="E26" s="37" t="s">
        <v>189</v>
      </c>
      <c r="F26" s="38"/>
      <c r="G26" s="38"/>
      <c r="H26" s="38"/>
      <c r="I26" s="17"/>
      <c r="J26" s="38"/>
      <c r="K26" s="38"/>
      <c r="L26" s="17"/>
      <c r="M26" s="38"/>
      <c r="N26" s="38"/>
      <c r="O26" s="38"/>
      <c r="P26" s="38"/>
      <c r="Q26" s="38"/>
      <c r="R26" s="30" t="s">
        <v>179</v>
      </c>
      <c r="S26" s="30" t="s">
        <v>171</v>
      </c>
      <c r="T26" s="36" t="s">
        <v>190</v>
      </c>
      <c r="U26" s="51">
        <v>1</v>
      </c>
      <c r="V26" s="40" t="s">
        <v>93</v>
      </c>
      <c r="W26" s="41" t="s">
        <v>10</v>
      </c>
    </row>
    <row r="27" spans="1:23" ht="144" customHeight="1" x14ac:dyDescent="0.2">
      <c r="A27" s="138" t="s">
        <v>35</v>
      </c>
      <c r="B27" s="148" t="s">
        <v>36</v>
      </c>
      <c r="C27" s="144" t="s">
        <v>33</v>
      </c>
      <c r="D27" s="36">
        <v>1</v>
      </c>
      <c r="E27" s="37" t="s">
        <v>111</v>
      </c>
      <c r="F27" s="59"/>
      <c r="G27" s="59"/>
      <c r="H27" s="59"/>
      <c r="I27" s="60"/>
      <c r="J27" s="59"/>
      <c r="K27" s="60"/>
      <c r="L27" s="4"/>
      <c r="M27" s="60"/>
      <c r="N27" s="4"/>
      <c r="O27" s="4"/>
      <c r="P27" s="4"/>
      <c r="Q27" s="61"/>
      <c r="R27" s="30" t="s">
        <v>74</v>
      </c>
      <c r="S27" s="30" t="s">
        <v>162</v>
      </c>
      <c r="T27" s="36" t="s">
        <v>37</v>
      </c>
      <c r="U27" s="30">
        <v>1</v>
      </c>
      <c r="V27" s="40" t="s">
        <v>91</v>
      </c>
      <c r="W27" s="41" t="s">
        <v>10</v>
      </c>
    </row>
    <row r="28" spans="1:23" ht="78.75" customHeight="1" x14ac:dyDescent="0.2">
      <c r="A28" s="139"/>
      <c r="B28" s="141"/>
      <c r="C28" s="145"/>
      <c r="D28" s="30">
        <v>2</v>
      </c>
      <c r="E28" s="37" t="s">
        <v>38</v>
      </c>
      <c r="F28" s="59"/>
      <c r="G28" s="59"/>
      <c r="H28" s="59"/>
      <c r="I28" s="60"/>
      <c r="J28" s="59"/>
      <c r="K28" s="60"/>
      <c r="L28" s="4"/>
      <c r="M28" s="60"/>
      <c r="N28" s="4"/>
      <c r="O28" s="4"/>
      <c r="P28" s="4"/>
      <c r="Q28" s="61"/>
      <c r="R28" s="30" t="s">
        <v>39</v>
      </c>
      <c r="S28" s="30" t="s">
        <v>162</v>
      </c>
      <c r="T28" s="36" t="s">
        <v>40</v>
      </c>
      <c r="U28" s="122">
        <v>1</v>
      </c>
      <c r="V28" s="40" t="s">
        <v>91</v>
      </c>
      <c r="W28" s="41" t="s">
        <v>10</v>
      </c>
    </row>
    <row r="29" spans="1:23" ht="67.5" customHeight="1" x14ac:dyDescent="0.2">
      <c r="A29" s="139"/>
      <c r="B29" s="149"/>
      <c r="C29" s="146"/>
      <c r="D29" s="30">
        <v>3</v>
      </c>
      <c r="E29" s="37" t="s">
        <v>259</v>
      </c>
      <c r="F29" s="59"/>
      <c r="G29" s="59"/>
      <c r="H29" s="59"/>
      <c r="I29" s="61"/>
      <c r="J29" s="59"/>
      <c r="K29" s="60"/>
      <c r="L29" s="4"/>
      <c r="M29" s="4"/>
      <c r="N29" s="4"/>
      <c r="O29" s="4"/>
      <c r="P29" s="4"/>
      <c r="Q29" s="4"/>
      <c r="R29" s="30" t="s">
        <v>249</v>
      </c>
      <c r="S29" s="36" t="s">
        <v>171</v>
      </c>
      <c r="T29" s="39" t="s">
        <v>249</v>
      </c>
      <c r="U29" s="123">
        <v>1</v>
      </c>
      <c r="V29" s="40" t="s">
        <v>91</v>
      </c>
      <c r="W29" s="41" t="s">
        <v>10</v>
      </c>
    </row>
    <row r="30" spans="1:23" ht="75.75" customHeight="1" x14ac:dyDescent="0.2">
      <c r="A30" s="139"/>
      <c r="B30" s="148" t="s">
        <v>41</v>
      </c>
      <c r="C30" s="144" t="s">
        <v>19</v>
      </c>
      <c r="D30" s="30">
        <v>1</v>
      </c>
      <c r="E30" s="48" t="s">
        <v>42</v>
      </c>
      <c r="F30" s="49"/>
      <c r="G30" s="50"/>
      <c r="H30" s="59"/>
      <c r="I30" s="59"/>
      <c r="J30" s="59"/>
      <c r="K30" s="59"/>
      <c r="L30" s="4"/>
      <c r="M30" s="4"/>
      <c r="N30" s="4"/>
      <c r="O30" s="4"/>
      <c r="P30" s="4"/>
      <c r="Q30" s="4"/>
      <c r="R30" s="30" t="s">
        <v>43</v>
      </c>
      <c r="S30" s="30" t="s">
        <v>162</v>
      </c>
      <c r="T30" s="36" t="s">
        <v>75</v>
      </c>
      <c r="U30" s="36">
        <v>1</v>
      </c>
      <c r="V30" s="40" t="s">
        <v>94</v>
      </c>
      <c r="W30" s="41" t="s">
        <v>95</v>
      </c>
    </row>
    <row r="31" spans="1:23" ht="121.5" customHeight="1" x14ac:dyDescent="0.2">
      <c r="A31" s="139"/>
      <c r="B31" s="141"/>
      <c r="C31" s="145"/>
      <c r="D31" s="30">
        <v>2</v>
      </c>
      <c r="E31" s="37" t="s">
        <v>272</v>
      </c>
      <c r="F31" s="50"/>
      <c r="G31" s="62"/>
      <c r="H31" s="62"/>
      <c r="I31" s="62"/>
      <c r="J31" s="62"/>
      <c r="K31" s="62"/>
      <c r="L31" s="8"/>
      <c r="M31" s="9"/>
      <c r="N31" s="9"/>
      <c r="O31" s="9"/>
      <c r="P31" s="9"/>
      <c r="Q31" s="14"/>
      <c r="R31" s="63" t="s">
        <v>43</v>
      </c>
      <c r="S31" s="30" t="s">
        <v>162</v>
      </c>
      <c r="T31" s="53" t="s">
        <v>76</v>
      </c>
      <c r="U31" s="36">
        <v>1</v>
      </c>
      <c r="V31" s="40" t="s">
        <v>94</v>
      </c>
      <c r="W31" s="41" t="s">
        <v>87</v>
      </c>
    </row>
    <row r="32" spans="1:23" ht="136.5" customHeight="1" x14ac:dyDescent="0.2">
      <c r="A32" s="139"/>
      <c r="B32" s="141"/>
      <c r="C32" s="145"/>
      <c r="D32" s="30">
        <v>3</v>
      </c>
      <c r="E32" s="37" t="s">
        <v>189</v>
      </c>
      <c r="F32" s="50"/>
      <c r="G32" s="50"/>
      <c r="H32" s="50"/>
      <c r="I32" s="17"/>
      <c r="J32" s="50"/>
      <c r="K32" s="50"/>
      <c r="L32" s="17"/>
      <c r="M32" s="50"/>
      <c r="N32" s="50"/>
      <c r="O32" s="50"/>
      <c r="P32" s="50"/>
      <c r="Q32" s="50"/>
      <c r="R32" s="30" t="s">
        <v>179</v>
      </c>
      <c r="S32" s="30" t="s">
        <v>171</v>
      </c>
      <c r="T32" s="36" t="s">
        <v>190</v>
      </c>
      <c r="U32" s="51">
        <v>1</v>
      </c>
      <c r="V32" s="40" t="s">
        <v>98</v>
      </c>
      <c r="W32" s="41" t="s">
        <v>87</v>
      </c>
    </row>
    <row r="33" spans="1:23" ht="101.25" customHeight="1" x14ac:dyDescent="0.2">
      <c r="A33" s="139"/>
      <c r="B33" s="151" t="s">
        <v>119</v>
      </c>
      <c r="C33" s="144" t="s">
        <v>19</v>
      </c>
      <c r="D33" s="30">
        <v>1</v>
      </c>
      <c r="E33" s="48" t="s">
        <v>279</v>
      </c>
      <c r="F33" s="64"/>
      <c r="G33" s="65"/>
      <c r="H33" s="50"/>
      <c r="I33" s="50"/>
      <c r="J33" s="65"/>
      <c r="K33" s="65"/>
      <c r="L33" s="50"/>
      <c r="M33" s="20"/>
      <c r="N33" s="20"/>
      <c r="O33" s="38"/>
      <c r="P33" s="20"/>
      <c r="Q33" s="17"/>
      <c r="R33" s="30" t="s">
        <v>167</v>
      </c>
      <c r="S33" s="33" t="s">
        <v>171</v>
      </c>
      <c r="T33" s="66" t="s">
        <v>280</v>
      </c>
      <c r="U33" s="67">
        <v>1</v>
      </c>
      <c r="V33" s="40" t="s">
        <v>98</v>
      </c>
      <c r="W33" s="41" t="s">
        <v>87</v>
      </c>
    </row>
    <row r="34" spans="1:23" ht="134.25" customHeight="1" x14ac:dyDescent="0.2">
      <c r="A34" s="139"/>
      <c r="B34" s="152"/>
      <c r="C34" s="145"/>
      <c r="D34" s="30">
        <v>2</v>
      </c>
      <c r="E34" s="68" t="s">
        <v>78</v>
      </c>
      <c r="F34" s="64"/>
      <c r="G34" s="65"/>
      <c r="H34" s="50"/>
      <c r="I34" s="50"/>
      <c r="J34" s="65"/>
      <c r="K34" s="65"/>
      <c r="L34" s="50"/>
      <c r="M34" s="20"/>
      <c r="N34" s="20"/>
      <c r="O34" s="38"/>
      <c r="P34" s="20"/>
      <c r="Q34" s="17"/>
      <c r="R34" s="53" t="s">
        <v>79</v>
      </c>
      <c r="S34" s="66" t="s">
        <v>171</v>
      </c>
      <c r="T34" s="66" t="s">
        <v>80</v>
      </c>
      <c r="U34" s="67">
        <v>1</v>
      </c>
      <c r="V34" s="69" t="s">
        <v>98</v>
      </c>
      <c r="W34" s="41" t="s">
        <v>228</v>
      </c>
    </row>
    <row r="35" spans="1:23" ht="84.75" customHeight="1" x14ac:dyDescent="0.2">
      <c r="A35" s="139"/>
      <c r="B35" s="152"/>
      <c r="C35" s="145"/>
      <c r="D35" s="30">
        <v>3</v>
      </c>
      <c r="E35" s="70" t="s">
        <v>268</v>
      </c>
      <c r="F35" s="64"/>
      <c r="G35" s="64"/>
      <c r="H35" s="49"/>
      <c r="I35" s="49"/>
      <c r="J35" s="64"/>
      <c r="K35" s="64"/>
      <c r="L35" s="50"/>
      <c r="M35" s="19"/>
      <c r="N35" s="19"/>
      <c r="O35" s="43"/>
      <c r="P35" s="19"/>
      <c r="Q35" s="14"/>
      <c r="R35" s="30" t="s">
        <v>237</v>
      </c>
      <c r="S35" s="66" t="s">
        <v>171</v>
      </c>
      <c r="T35" s="66" t="s">
        <v>238</v>
      </c>
      <c r="U35" s="71">
        <v>1</v>
      </c>
      <c r="V35" s="69" t="s">
        <v>98</v>
      </c>
      <c r="W35" s="41" t="s">
        <v>228</v>
      </c>
    </row>
    <row r="36" spans="1:23" ht="63" customHeight="1" x14ac:dyDescent="0.2">
      <c r="A36" s="139"/>
      <c r="B36" s="152"/>
      <c r="C36" s="145"/>
      <c r="D36" s="30">
        <v>4</v>
      </c>
      <c r="E36" s="68" t="s">
        <v>269</v>
      </c>
      <c r="F36" s="64"/>
      <c r="G36" s="64"/>
      <c r="H36" s="49"/>
      <c r="I36" s="49"/>
      <c r="J36" s="64"/>
      <c r="K36" s="64"/>
      <c r="L36" s="50"/>
      <c r="M36" s="19"/>
      <c r="N36" s="19"/>
      <c r="O36" s="43"/>
      <c r="P36" s="19"/>
      <c r="Q36" s="14"/>
      <c r="R36" s="53" t="s">
        <v>239</v>
      </c>
      <c r="S36" s="66" t="s">
        <v>171</v>
      </c>
      <c r="T36" s="66" t="s">
        <v>239</v>
      </c>
      <c r="U36" s="71">
        <v>1</v>
      </c>
      <c r="V36" s="69" t="s">
        <v>98</v>
      </c>
      <c r="W36" s="41" t="s">
        <v>228</v>
      </c>
    </row>
    <row r="37" spans="1:23" ht="77.25" customHeight="1" x14ac:dyDescent="0.2">
      <c r="A37" s="139"/>
      <c r="B37" s="152"/>
      <c r="C37" s="145"/>
      <c r="D37" s="30">
        <v>5</v>
      </c>
      <c r="E37" s="68" t="s">
        <v>270</v>
      </c>
      <c r="F37" s="64"/>
      <c r="G37" s="64"/>
      <c r="H37" s="49"/>
      <c r="I37" s="49"/>
      <c r="J37" s="64"/>
      <c r="K37" s="64"/>
      <c r="L37" s="50"/>
      <c r="M37" s="19"/>
      <c r="N37" s="19"/>
      <c r="O37" s="43"/>
      <c r="P37" s="19"/>
      <c r="Q37" s="14"/>
      <c r="R37" s="72" t="s">
        <v>240</v>
      </c>
      <c r="S37" s="66" t="s">
        <v>171</v>
      </c>
      <c r="T37" s="54" t="s">
        <v>240</v>
      </c>
      <c r="U37" s="71">
        <v>1</v>
      </c>
      <c r="V37" s="69" t="s">
        <v>98</v>
      </c>
      <c r="W37" s="41" t="s">
        <v>87</v>
      </c>
    </row>
    <row r="38" spans="1:23" ht="167.25" customHeight="1" x14ac:dyDescent="0.2">
      <c r="A38" s="139"/>
      <c r="B38" s="152"/>
      <c r="C38" s="145"/>
      <c r="D38" s="30">
        <v>6</v>
      </c>
      <c r="E38" s="68" t="str">
        <f>'[1]Plan de Acción Cgdsai 2018'!$E$38</f>
        <v>Aplicar cuatrimestralmente matriz de seguimiento de información basica y/o minima obligatoria a publicar en la pagina web de la Contraloria de acuerdo a la Ley 1712 de 2014, el Decreto 103 de 2015 y la Resolución 3564 de 2015.</v>
      </c>
      <c r="F38" s="65"/>
      <c r="G38" s="64"/>
      <c r="H38" s="64"/>
      <c r="I38" s="64"/>
      <c r="J38" s="65"/>
      <c r="K38" s="64"/>
      <c r="L38" s="18"/>
      <c r="M38" s="19"/>
      <c r="N38" s="20"/>
      <c r="O38" s="19"/>
      <c r="P38" s="19"/>
      <c r="Q38" s="14"/>
      <c r="R38" s="30" t="s">
        <v>130</v>
      </c>
      <c r="S38" s="36" t="s">
        <v>171</v>
      </c>
      <c r="T38" s="54" t="s">
        <v>276</v>
      </c>
      <c r="U38" s="67">
        <v>1</v>
      </c>
      <c r="V38" s="69" t="s">
        <v>98</v>
      </c>
      <c r="W38" s="41" t="s">
        <v>229</v>
      </c>
    </row>
    <row r="39" spans="1:23" ht="105.75" customHeight="1" x14ac:dyDescent="0.2">
      <c r="A39" s="139"/>
      <c r="B39" s="152"/>
      <c r="C39" s="143" t="s">
        <v>181</v>
      </c>
      <c r="D39" s="30">
        <v>1</v>
      </c>
      <c r="E39" s="75" t="s">
        <v>230</v>
      </c>
      <c r="F39" s="64"/>
      <c r="G39" s="64"/>
      <c r="H39" s="64"/>
      <c r="I39" s="62"/>
      <c r="J39" s="64"/>
      <c r="K39" s="64"/>
      <c r="L39" s="18"/>
      <c r="M39" s="9"/>
      <c r="N39" s="20"/>
      <c r="O39" s="19"/>
      <c r="P39" s="19"/>
      <c r="Q39" s="14"/>
      <c r="R39" s="30" t="s">
        <v>182</v>
      </c>
      <c r="S39" s="36" t="s">
        <v>171</v>
      </c>
      <c r="T39" s="76" t="s">
        <v>183</v>
      </c>
      <c r="U39" s="67">
        <v>1</v>
      </c>
      <c r="V39" s="40" t="s">
        <v>185</v>
      </c>
      <c r="W39" s="41" t="s">
        <v>231</v>
      </c>
    </row>
    <row r="40" spans="1:23" ht="143.25" customHeight="1" x14ac:dyDescent="0.2">
      <c r="A40" s="139"/>
      <c r="B40" s="156"/>
      <c r="C40" s="143"/>
      <c r="D40" s="30">
        <v>2</v>
      </c>
      <c r="E40" s="37" t="s">
        <v>189</v>
      </c>
      <c r="F40" s="50"/>
      <c r="G40" s="50"/>
      <c r="H40" s="50"/>
      <c r="I40" s="17"/>
      <c r="J40" s="50"/>
      <c r="K40" s="50"/>
      <c r="L40" s="17"/>
      <c r="M40" s="50"/>
      <c r="N40" s="50"/>
      <c r="O40" s="50"/>
      <c r="P40" s="50"/>
      <c r="Q40" s="50"/>
      <c r="R40" s="30" t="s">
        <v>179</v>
      </c>
      <c r="S40" s="30" t="s">
        <v>171</v>
      </c>
      <c r="T40" s="36" t="s">
        <v>190</v>
      </c>
      <c r="U40" s="51">
        <v>1</v>
      </c>
      <c r="V40" s="40" t="s">
        <v>185</v>
      </c>
      <c r="W40" s="41" t="s">
        <v>10</v>
      </c>
    </row>
    <row r="41" spans="1:23" ht="78" customHeight="1" x14ac:dyDescent="0.2">
      <c r="A41" s="139"/>
      <c r="B41" s="148" t="s">
        <v>114</v>
      </c>
      <c r="C41" s="144" t="s">
        <v>47</v>
      </c>
      <c r="D41" s="55">
        <v>1</v>
      </c>
      <c r="E41" s="78" t="s">
        <v>273</v>
      </c>
      <c r="F41" s="65"/>
      <c r="G41" s="79"/>
      <c r="H41" s="79"/>
      <c r="I41" s="79"/>
      <c r="J41" s="79"/>
      <c r="K41" s="79"/>
      <c r="L41" s="7"/>
      <c r="M41" s="7"/>
      <c r="N41" s="7"/>
      <c r="O41" s="7"/>
      <c r="P41" s="7"/>
      <c r="Q41" s="10"/>
      <c r="R41" s="53" t="s">
        <v>151</v>
      </c>
      <c r="S41" s="66" t="s">
        <v>162</v>
      </c>
      <c r="T41" s="77" t="s">
        <v>241</v>
      </c>
      <c r="U41" s="36">
        <v>1</v>
      </c>
      <c r="V41" s="80" t="s">
        <v>96</v>
      </c>
      <c r="W41" s="81" t="s">
        <v>97</v>
      </c>
    </row>
    <row r="42" spans="1:23" ht="87.75" customHeight="1" x14ac:dyDescent="0.2">
      <c r="A42" s="139"/>
      <c r="B42" s="141"/>
      <c r="C42" s="145"/>
      <c r="D42" s="36">
        <v>2</v>
      </c>
      <c r="E42" s="37" t="s">
        <v>152</v>
      </c>
      <c r="F42" s="79"/>
      <c r="G42" s="79"/>
      <c r="H42" s="64"/>
      <c r="I42" s="79"/>
      <c r="J42" s="79"/>
      <c r="K42" s="65"/>
      <c r="L42" s="7"/>
      <c r="M42" s="65"/>
      <c r="N42" s="7"/>
      <c r="O42" s="7"/>
      <c r="P42" s="7"/>
      <c r="Q42" s="65"/>
      <c r="R42" s="53" t="s">
        <v>151</v>
      </c>
      <c r="S42" s="66" t="s">
        <v>162</v>
      </c>
      <c r="T42" s="77" t="s">
        <v>153</v>
      </c>
      <c r="U42" s="67">
        <v>1</v>
      </c>
      <c r="V42" s="80" t="s">
        <v>96</v>
      </c>
      <c r="W42" s="80" t="s">
        <v>277</v>
      </c>
    </row>
    <row r="43" spans="1:23" ht="79.5" customHeight="1" x14ac:dyDescent="0.2">
      <c r="A43" s="139"/>
      <c r="B43" s="141"/>
      <c r="C43" s="146"/>
      <c r="D43" s="36">
        <v>3</v>
      </c>
      <c r="E43" s="37" t="s">
        <v>219</v>
      </c>
      <c r="F43" s="79"/>
      <c r="G43" s="79"/>
      <c r="H43" s="82"/>
      <c r="I43" s="79"/>
      <c r="J43" s="79"/>
      <c r="K43" s="79"/>
      <c r="L43" s="7"/>
      <c r="M43" s="83"/>
      <c r="N43" s="7"/>
      <c r="O43" s="7"/>
      <c r="P43" s="7"/>
      <c r="Q43" s="10"/>
      <c r="R43" s="53" t="s">
        <v>151</v>
      </c>
      <c r="S43" s="66" t="s">
        <v>162</v>
      </c>
      <c r="T43" s="77" t="s">
        <v>242</v>
      </c>
      <c r="U43" s="67">
        <v>1</v>
      </c>
      <c r="V43" s="80" t="s">
        <v>96</v>
      </c>
      <c r="W43" s="80" t="s">
        <v>115</v>
      </c>
    </row>
    <row r="44" spans="1:23" ht="124.5" customHeight="1" x14ac:dyDescent="0.2">
      <c r="A44" s="139"/>
      <c r="B44" s="141"/>
      <c r="C44" s="144" t="s">
        <v>19</v>
      </c>
      <c r="D44" s="36">
        <v>1</v>
      </c>
      <c r="E44" s="73" t="s">
        <v>266</v>
      </c>
      <c r="F44" s="83"/>
      <c r="G44" s="79"/>
      <c r="H44" s="82"/>
      <c r="I44" s="83"/>
      <c r="J44" s="79"/>
      <c r="K44" s="82"/>
      <c r="L44" s="83"/>
      <c r="M44" s="7"/>
      <c r="N44" s="24"/>
      <c r="O44" s="83"/>
      <c r="P44" s="7"/>
      <c r="Q44" s="137"/>
      <c r="R44" s="53" t="s">
        <v>278</v>
      </c>
      <c r="S44" s="66" t="s">
        <v>162</v>
      </c>
      <c r="T44" s="74" t="s">
        <v>267</v>
      </c>
      <c r="U44" s="53">
        <v>4</v>
      </c>
      <c r="V44" s="40" t="s">
        <v>98</v>
      </c>
      <c r="W44" s="41" t="s">
        <v>87</v>
      </c>
    </row>
    <row r="45" spans="1:23" ht="102.75" customHeight="1" x14ac:dyDescent="0.2">
      <c r="A45" s="139"/>
      <c r="B45" s="141"/>
      <c r="C45" s="146"/>
      <c r="D45" s="36">
        <v>2</v>
      </c>
      <c r="E45" s="37" t="s">
        <v>186</v>
      </c>
      <c r="F45" s="79"/>
      <c r="G45" s="79"/>
      <c r="H45" s="79"/>
      <c r="I45" s="79"/>
      <c r="J45" s="82"/>
      <c r="K45" s="83"/>
      <c r="L45" s="83"/>
      <c r="M45" s="7"/>
      <c r="N45" s="7"/>
      <c r="O45" s="7"/>
      <c r="P45" s="7"/>
      <c r="Q45" s="10"/>
      <c r="R45" s="53" t="s">
        <v>160</v>
      </c>
      <c r="S45" s="66" t="s">
        <v>162</v>
      </c>
      <c r="T45" s="77" t="s">
        <v>161</v>
      </c>
      <c r="U45" s="53">
        <v>2</v>
      </c>
      <c r="V45" s="40" t="s">
        <v>98</v>
      </c>
      <c r="W45" s="41" t="s">
        <v>100</v>
      </c>
    </row>
    <row r="46" spans="1:23" ht="81" customHeight="1" x14ac:dyDescent="0.2">
      <c r="A46" s="139"/>
      <c r="B46" s="141"/>
      <c r="C46" s="144" t="s">
        <v>33</v>
      </c>
      <c r="D46" s="36">
        <v>1</v>
      </c>
      <c r="E46" s="37" t="s">
        <v>147</v>
      </c>
      <c r="F46" s="84"/>
      <c r="G46" s="27"/>
      <c r="H46" s="27"/>
      <c r="I46" s="27"/>
      <c r="J46" s="84"/>
      <c r="K46" s="7"/>
      <c r="L46" s="7"/>
      <c r="M46" s="84"/>
      <c r="N46" s="84"/>
      <c r="O46" s="84"/>
      <c r="P46" s="84"/>
      <c r="Q46" s="84"/>
      <c r="R46" s="36" t="s">
        <v>148</v>
      </c>
      <c r="S46" s="36" t="s">
        <v>171</v>
      </c>
      <c r="T46" s="36" t="s">
        <v>218</v>
      </c>
      <c r="U46" s="53">
        <v>1</v>
      </c>
      <c r="V46" s="40" t="s">
        <v>91</v>
      </c>
      <c r="W46" s="85" t="s">
        <v>187</v>
      </c>
    </row>
    <row r="47" spans="1:23" ht="89.25" customHeight="1" x14ac:dyDescent="0.2">
      <c r="A47" s="139"/>
      <c r="B47" s="141"/>
      <c r="C47" s="145"/>
      <c r="D47" s="36">
        <v>2</v>
      </c>
      <c r="E47" s="37" t="s">
        <v>149</v>
      </c>
      <c r="F47" s="84"/>
      <c r="G47" s="84"/>
      <c r="H47" s="84"/>
      <c r="I47" s="84"/>
      <c r="J47" s="84"/>
      <c r="K47" s="84"/>
      <c r="L47" s="86"/>
      <c r="M47" s="84"/>
      <c r="N47" s="84"/>
      <c r="O47" s="84"/>
      <c r="P47" s="84"/>
      <c r="Q47" s="84"/>
      <c r="R47" s="36" t="s">
        <v>148</v>
      </c>
      <c r="S47" s="36" t="s">
        <v>171</v>
      </c>
      <c r="T47" s="36" t="s">
        <v>218</v>
      </c>
      <c r="U47" s="53">
        <v>1</v>
      </c>
      <c r="V47" s="40" t="s">
        <v>91</v>
      </c>
      <c r="W47" s="85" t="s">
        <v>10</v>
      </c>
    </row>
    <row r="48" spans="1:23" ht="127.5" customHeight="1" x14ac:dyDescent="0.2">
      <c r="A48" s="147"/>
      <c r="B48" s="141"/>
      <c r="C48" s="146"/>
      <c r="D48" s="36">
        <v>3</v>
      </c>
      <c r="E48" s="37" t="s">
        <v>189</v>
      </c>
      <c r="F48" s="50"/>
      <c r="G48" s="50"/>
      <c r="H48" s="50"/>
      <c r="I48" s="17"/>
      <c r="J48" s="50"/>
      <c r="K48" s="50"/>
      <c r="L48" s="17"/>
      <c r="M48" s="50"/>
      <c r="N48" s="50"/>
      <c r="O48" s="50"/>
      <c r="P48" s="50"/>
      <c r="Q48" s="50"/>
      <c r="R48" s="30" t="s">
        <v>179</v>
      </c>
      <c r="S48" s="30" t="s">
        <v>171</v>
      </c>
      <c r="T48" s="36" t="s">
        <v>190</v>
      </c>
      <c r="U48" s="51">
        <v>1</v>
      </c>
      <c r="V48" s="40" t="s">
        <v>91</v>
      </c>
      <c r="W48" s="85" t="s">
        <v>10</v>
      </c>
    </row>
    <row r="49" spans="1:23" ht="87" customHeight="1" x14ac:dyDescent="0.2">
      <c r="A49" s="138" t="s">
        <v>44</v>
      </c>
      <c r="B49" s="153" t="s">
        <v>45</v>
      </c>
      <c r="C49" s="87" t="s">
        <v>19</v>
      </c>
      <c r="D49" s="36">
        <v>1</v>
      </c>
      <c r="E49" s="37" t="s">
        <v>54</v>
      </c>
      <c r="F49" s="50"/>
      <c r="G49" s="79"/>
      <c r="H49" s="79"/>
      <c r="I49" s="79"/>
      <c r="J49" s="79"/>
      <c r="K49" s="79"/>
      <c r="L49" s="7"/>
      <c r="M49" s="7"/>
      <c r="N49" s="7"/>
      <c r="O49" s="7"/>
      <c r="P49" s="7"/>
      <c r="Q49" s="10"/>
      <c r="R49" s="53" t="s">
        <v>55</v>
      </c>
      <c r="S49" s="66" t="s">
        <v>162</v>
      </c>
      <c r="T49" s="77" t="s">
        <v>56</v>
      </c>
      <c r="U49" s="53">
        <v>1</v>
      </c>
      <c r="V49" s="40" t="s">
        <v>99</v>
      </c>
      <c r="W49" s="41" t="s">
        <v>100</v>
      </c>
    </row>
    <row r="50" spans="1:23" ht="103.5" customHeight="1" x14ac:dyDescent="0.2">
      <c r="A50" s="139"/>
      <c r="B50" s="154"/>
      <c r="C50" s="87" t="s">
        <v>222</v>
      </c>
      <c r="D50" s="36">
        <v>1</v>
      </c>
      <c r="E50" s="37" t="s">
        <v>227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3" t="s">
        <v>223</v>
      </c>
      <c r="S50" s="66" t="s">
        <v>162</v>
      </c>
      <c r="T50" s="77" t="s">
        <v>226</v>
      </c>
      <c r="U50" s="51">
        <v>1</v>
      </c>
      <c r="V50" s="40" t="s">
        <v>224</v>
      </c>
      <c r="W50" s="85" t="s">
        <v>10</v>
      </c>
    </row>
    <row r="51" spans="1:23" ht="132.75" customHeight="1" x14ac:dyDescent="0.2">
      <c r="A51" s="139"/>
      <c r="B51" s="155"/>
      <c r="C51" s="87" t="s">
        <v>222</v>
      </c>
      <c r="D51" s="36">
        <v>2</v>
      </c>
      <c r="E51" s="37" t="s">
        <v>189</v>
      </c>
      <c r="F51" s="50"/>
      <c r="G51" s="50"/>
      <c r="H51" s="50"/>
      <c r="I51" s="17"/>
      <c r="J51" s="50"/>
      <c r="K51" s="50"/>
      <c r="L51" s="17"/>
      <c r="M51" s="50"/>
      <c r="N51" s="50"/>
      <c r="O51" s="50"/>
      <c r="P51" s="50"/>
      <c r="Q51" s="50"/>
      <c r="R51" s="30" t="s">
        <v>179</v>
      </c>
      <c r="S51" s="30" t="s">
        <v>171</v>
      </c>
      <c r="T51" s="36" t="s">
        <v>190</v>
      </c>
      <c r="U51" s="51">
        <v>1</v>
      </c>
      <c r="V51" s="40" t="s">
        <v>225</v>
      </c>
      <c r="W51" s="85" t="s">
        <v>10</v>
      </c>
    </row>
    <row r="52" spans="1:23" ht="49.5" customHeight="1" x14ac:dyDescent="0.2">
      <c r="A52" s="139"/>
      <c r="B52" s="151" t="s">
        <v>46</v>
      </c>
      <c r="C52" s="144" t="s">
        <v>47</v>
      </c>
      <c r="D52" s="36">
        <v>1</v>
      </c>
      <c r="E52" s="88" t="s">
        <v>157</v>
      </c>
      <c r="F52" s="84"/>
      <c r="G52" s="50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36" t="s">
        <v>154</v>
      </c>
      <c r="S52" s="36" t="s">
        <v>162</v>
      </c>
      <c r="T52" s="67" t="s">
        <v>243</v>
      </c>
      <c r="U52" s="53">
        <v>1</v>
      </c>
      <c r="V52" s="40" t="s">
        <v>96</v>
      </c>
      <c r="W52" s="41" t="s">
        <v>115</v>
      </c>
    </row>
    <row r="53" spans="1:23" ht="56.25" customHeight="1" x14ac:dyDescent="0.2">
      <c r="A53" s="139"/>
      <c r="B53" s="152"/>
      <c r="C53" s="145"/>
      <c r="D53" s="36">
        <v>2</v>
      </c>
      <c r="E53" s="88" t="s">
        <v>155</v>
      </c>
      <c r="F53" s="84"/>
      <c r="G53" s="50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36" t="s">
        <v>156</v>
      </c>
      <c r="S53" s="36" t="s">
        <v>162</v>
      </c>
      <c r="T53" s="67" t="s">
        <v>244</v>
      </c>
      <c r="U53" s="53">
        <v>1</v>
      </c>
      <c r="V53" s="40" t="s">
        <v>96</v>
      </c>
      <c r="W53" s="41" t="s">
        <v>115</v>
      </c>
    </row>
    <row r="54" spans="1:23" ht="165" customHeight="1" x14ac:dyDescent="0.2">
      <c r="A54" s="139"/>
      <c r="B54" s="152"/>
      <c r="C54" s="145"/>
      <c r="D54" s="36">
        <v>3</v>
      </c>
      <c r="E54" s="88" t="s">
        <v>158</v>
      </c>
      <c r="F54" s="50"/>
      <c r="G54" s="84"/>
      <c r="H54" s="84"/>
      <c r="I54" s="84"/>
      <c r="J54" s="84"/>
      <c r="K54" s="84"/>
      <c r="L54" s="50"/>
      <c r="M54" s="84"/>
      <c r="N54" s="84"/>
      <c r="O54" s="84"/>
      <c r="P54" s="84"/>
      <c r="Q54" s="84"/>
      <c r="R54" s="36" t="s">
        <v>159</v>
      </c>
      <c r="S54" s="36" t="s">
        <v>162</v>
      </c>
      <c r="T54" s="67" t="s">
        <v>245</v>
      </c>
      <c r="U54" s="53">
        <v>2</v>
      </c>
      <c r="V54" s="40" t="s">
        <v>96</v>
      </c>
      <c r="W54" s="41" t="s">
        <v>115</v>
      </c>
    </row>
    <row r="55" spans="1:23" ht="159" customHeight="1" x14ac:dyDescent="0.2">
      <c r="A55" s="139"/>
      <c r="B55" s="152"/>
      <c r="C55" s="145"/>
      <c r="D55" s="36">
        <v>4</v>
      </c>
      <c r="E55" s="45" t="s">
        <v>191</v>
      </c>
      <c r="F55" s="50"/>
      <c r="G55" s="62"/>
      <c r="H55" s="62"/>
      <c r="I55" s="62"/>
      <c r="J55" s="50"/>
      <c r="K55" s="62"/>
      <c r="L55" s="5"/>
      <c r="M55" s="5"/>
      <c r="N55" s="50"/>
      <c r="O55" s="5"/>
      <c r="P55" s="5"/>
      <c r="Q55" s="6"/>
      <c r="R55" s="53" t="s">
        <v>55</v>
      </c>
      <c r="S55" s="36" t="s">
        <v>162</v>
      </c>
      <c r="T55" s="77" t="s">
        <v>108</v>
      </c>
      <c r="U55" s="53">
        <v>3</v>
      </c>
      <c r="V55" s="40" t="s">
        <v>96</v>
      </c>
      <c r="W55" s="41" t="s">
        <v>115</v>
      </c>
    </row>
    <row r="56" spans="1:23" ht="141" customHeight="1" x14ac:dyDescent="0.2">
      <c r="A56" s="139"/>
      <c r="B56" s="152"/>
      <c r="C56" s="145"/>
      <c r="D56" s="36">
        <v>5</v>
      </c>
      <c r="E56" s="37" t="s">
        <v>189</v>
      </c>
      <c r="F56" s="50"/>
      <c r="G56" s="50"/>
      <c r="H56" s="50"/>
      <c r="I56" s="17"/>
      <c r="J56" s="50"/>
      <c r="K56" s="50"/>
      <c r="L56" s="17"/>
      <c r="M56" s="50"/>
      <c r="N56" s="50"/>
      <c r="O56" s="50"/>
      <c r="P56" s="50"/>
      <c r="Q56" s="50"/>
      <c r="R56" s="30" t="s">
        <v>179</v>
      </c>
      <c r="S56" s="30" t="s">
        <v>171</v>
      </c>
      <c r="T56" s="36" t="s">
        <v>190</v>
      </c>
      <c r="U56" s="51">
        <v>1</v>
      </c>
      <c r="V56" s="40" t="s">
        <v>96</v>
      </c>
      <c r="W56" s="41" t="s">
        <v>115</v>
      </c>
    </row>
    <row r="57" spans="1:23" ht="105" customHeight="1" x14ac:dyDescent="0.2">
      <c r="A57" s="139"/>
      <c r="B57" s="148" t="s">
        <v>48</v>
      </c>
      <c r="C57" s="144" t="s">
        <v>49</v>
      </c>
      <c r="D57" s="36">
        <v>1</v>
      </c>
      <c r="E57" s="37" t="s">
        <v>139</v>
      </c>
      <c r="F57" s="89"/>
      <c r="G57" s="89"/>
      <c r="H57" s="50"/>
      <c r="I57" s="89"/>
      <c r="J57" s="89"/>
      <c r="K57" s="90"/>
      <c r="L57" s="5"/>
      <c r="M57" s="5"/>
      <c r="N57" s="5"/>
      <c r="O57" s="5"/>
      <c r="P57" s="5"/>
      <c r="Q57" s="6"/>
      <c r="R57" s="53" t="s">
        <v>51</v>
      </c>
      <c r="S57" s="66" t="s">
        <v>162</v>
      </c>
      <c r="T57" s="66" t="s">
        <v>77</v>
      </c>
      <c r="U57" s="124">
        <v>0.4</v>
      </c>
      <c r="V57" s="40" t="s">
        <v>101</v>
      </c>
      <c r="W57" s="41" t="s">
        <v>143</v>
      </c>
    </row>
    <row r="58" spans="1:23" ht="86.25" customHeight="1" x14ac:dyDescent="0.2">
      <c r="A58" s="139"/>
      <c r="B58" s="141"/>
      <c r="C58" s="145"/>
      <c r="D58" s="55">
        <v>2</v>
      </c>
      <c r="E58" s="91" t="s">
        <v>199</v>
      </c>
      <c r="F58" s="92"/>
      <c r="G58" s="50"/>
      <c r="H58" s="92"/>
      <c r="I58" s="92"/>
      <c r="J58" s="92"/>
      <c r="K58" s="92"/>
      <c r="L58" s="23"/>
      <c r="M58" s="23"/>
      <c r="N58" s="23"/>
      <c r="O58" s="23"/>
      <c r="P58" s="23"/>
      <c r="Q58" s="25"/>
      <c r="R58" s="57" t="s">
        <v>168</v>
      </c>
      <c r="S58" s="54" t="s">
        <v>171</v>
      </c>
      <c r="T58" s="54" t="s">
        <v>192</v>
      </c>
      <c r="U58" s="53">
        <v>2</v>
      </c>
      <c r="V58" s="40" t="s">
        <v>101</v>
      </c>
      <c r="W58" s="41" t="s">
        <v>235</v>
      </c>
    </row>
    <row r="59" spans="1:23" ht="78" customHeight="1" x14ac:dyDescent="0.2">
      <c r="A59" s="139"/>
      <c r="B59" s="141"/>
      <c r="C59" s="145"/>
      <c r="D59" s="55">
        <v>3</v>
      </c>
      <c r="E59" s="91" t="s">
        <v>204</v>
      </c>
      <c r="F59" s="92"/>
      <c r="G59" s="92"/>
      <c r="H59" s="50"/>
      <c r="I59" s="94"/>
      <c r="J59" s="94"/>
      <c r="K59" s="94"/>
      <c r="L59" s="11"/>
      <c r="M59" s="23"/>
      <c r="N59" s="23"/>
      <c r="O59" s="23"/>
      <c r="P59" s="23"/>
      <c r="Q59" s="25"/>
      <c r="R59" s="57" t="s">
        <v>53</v>
      </c>
      <c r="S59" s="54" t="s">
        <v>171</v>
      </c>
      <c r="T59" s="54" t="s">
        <v>112</v>
      </c>
      <c r="U59" s="53">
        <v>2</v>
      </c>
      <c r="V59" s="40" t="s">
        <v>101</v>
      </c>
      <c r="W59" s="41" t="s">
        <v>234</v>
      </c>
    </row>
    <row r="60" spans="1:23" ht="154.5" customHeight="1" x14ac:dyDescent="0.2">
      <c r="A60" s="139"/>
      <c r="B60" s="141"/>
      <c r="C60" s="145"/>
      <c r="D60" s="55">
        <v>4</v>
      </c>
      <c r="E60" s="91" t="s">
        <v>195</v>
      </c>
      <c r="F60" s="92"/>
      <c r="G60" s="92"/>
      <c r="H60" s="50"/>
      <c r="I60" s="94"/>
      <c r="J60" s="94"/>
      <c r="K60" s="94"/>
      <c r="L60" s="11"/>
      <c r="M60" s="23"/>
      <c r="N60" s="23"/>
      <c r="O60" s="23"/>
      <c r="P60" s="23"/>
      <c r="Q60" s="25"/>
      <c r="R60" s="57" t="s">
        <v>196</v>
      </c>
      <c r="S60" s="54" t="s">
        <v>171</v>
      </c>
      <c r="T60" s="54" t="s">
        <v>197</v>
      </c>
      <c r="U60" s="53">
        <v>8</v>
      </c>
      <c r="V60" s="40" t="s">
        <v>101</v>
      </c>
      <c r="W60" s="41" t="s">
        <v>198</v>
      </c>
    </row>
    <row r="61" spans="1:23" ht="115.5" customHeight="1" x14ac:dyDescent="0.2">
      <c r="A61" s="139"/>
      <c r="B61" s="141"/>
      <c r="C61" s="145"/>
      <c r="D61" s="55">
        <v>5</v>
      </c>
      <c r="E61" s="91" t="s">
        <v>220</v>
      </c>
      <c r="F61" s="92"/>
      <c r="G61" s="92"/>
      <c r="H61" s="92"/>
      <c r="I61" s="93"/>
      <c r="J61" s="92"/>
      <c r="K61" s="92"/>
      <c r="L61" s="23"/>
      <c r="M61" s="23"/>
      <c r="N61" s="23"/>
      <c r="O61" s="23"/>
      <c r="P61" s="23"/>
      <c r="Q61" s="25"/>
      <c r="R61" s="57" t="s">
        <v>144</v>
      </c>
      <c r="S61" s="54" t="s">
        <v>171</v>
      </c>
      <c r="T61" s="54" t="s">
        <v>145</v>
      </c>
      <c r="U61" s="53">
        <v>1</v>
      </c>
      <c r="V61" s="40" t="s">
        <v>101</v>
      </c>
      <c r="W61" s="41" t="s">
        <v>143</v>
      </c>
    </row>
    <row r="62" spans="1:23" ht="119.25" customHeight="1" x14ac:dyDescent="0.2">
      <c r="A62" s="139"/>
      <c r="B62" s="148" t="s">
        <v>50</v>
      </c>
      <c r="C62" s="144" t="s">
        <v>49</v>
      </c>
      <c r="D62" s="36">
        <v>1</v>
      </c>
      <c r="E62" s="91" t="s">
        <v>140</v>
      </c>
      <c r="F62" s="50"/>
      <c r="G62" s="90"/>
      <c r="H62" s="95"/>
      <c r="I62" s="95"/>
      <c r="J62" s="95"/>
      <c r="K62" s="95"/>
      <c r="L62" s="21"/>
      <c r="M62" s="21"/>
      <c r="N62" s="21"/>
      <c r="O62" s="21"/>
      <c r="P62" s="21"/>
      <c r="Q62" s="22"/>
      <c r="R62" s="53" t="s">
        <v>141</v>
      </c>
      <c r="S62" s="57" t="s">
        <v>171</v>
      </c>
      <c r="T62" s="57" t="s">
        <v>142</v>
      </c>
      <c r="U62" s="124">
        <v>1</v>
      </c>
      <c r="V62" s="40" t="s">
        <v>101</v>
      </c>
      <c r="W62" s="41" t="s">
        <v>143</v>
      </c>
    </row>
    <row r="63" spans="1:23" ht="242.25" customHeight="1" x14ac:dyDescent="0.2">
      <c r="A63" s="139"/>
      <c r="B63" s="141"/>
      <c r="C63" s="145"/>
      <c r="D63" s="33">
        <v>2</v>
      </c>
      <c r="E63" s="96" t="s">
        <v>232</v>
      </c>
      <c r="F63" s="97"/>
      <c r="G63" s="60"/>
      <c r="H63" s="59"/>
      <c r="I63" s="61"/>
      <c r="J63" s="59"/>
      <c r="K63" s="59"/>
      <c r="L63" s="4"/>
      <c r="M63" s="17"/>
      <c r="N63" s="4"/>
      <c r="O63" s="4"/>
      <c r="P63" s="4"/>
      <c r="Q63" s="26"/>
      <c r="R63" s="53" t="s">
        <v>81</v>
      </c>
      <c r="S63" s="53" t="s">
        <v>171</v>
      </c>
      <c r="T63" s="53" t="s">
        <v>233</v>
      </c>
      <c r="U63" s="53">
        <v>3</v>
      </c>
      <c r="V63" s="40" t="s">
        <v>101</v>
      </c>
      <c r="W63" s="41" t="s">
        <v>146</v>
      </c>
    </row>
    <row r="64" spans="1:23" ht="139.5" customHeight="1" x14ac:dyDescent="0.2">
      <c r="A64" s="147"/>
      <c r="B64" s="149"/>
      <c r="C64" s="146"/>
      <c r="D64" s="30">
        <v>3</v>
      </c>
      <c r="E64" s="48" t="s">
        <v>189</v>
      </c>
      <c r="F64" s="50"/>
      <c r="G64" s="50"/>
      <c r="H64" s="50"/>
      <c r="I64" s="17"/>
      <c r="J64" s="50"/>
      <c r="K64" s="50"/>
      <c r="L64" s="17"/>
      <c r="M64" s="50"/>
      <c r="N64" s="50"/>
      <c r="O64" s="50"/>
      <c r="P64" s="50"/>
      <c r="Q64" s="50"/>
      <c r="R64" s="30" t="s">
        <v>179</v>
      </c>
      <c r="S64" s="30" t="s">
        <v>171</v>
      </c>
      <c r="T64" s="36" t="s">
        <v>190</v>
      </c>
      <c r="U64" s="51">
        <v>1</v>
      </c>
      <c r="V64" s="40" t="s">
        <v>101</v>
      </c>
      <c r="W64" s="41" t="s">
        <v>146</v>
      </c>
    </row>
    <row r="65" spans="1:23" ht="73.5" customHeight="1" x14ac:dyDescent="0.2">
      <c r="A65" s="138" t="s">
        <v>116</v>
      </c>
      <c r="B65" s="148" t="s">
        <v>58</v>
      </c>
      <c r="C65" s="87" t="s">
        <v>19</v>
      </c>
      <c r="D65" s="30">
        <v>1</v>
      </c>
      <c r="E65" s="31" t="s">
        <v>200</v>
      </c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12"/>
      <c r="R65" s="72" t="s">
        <v>52</v>
      </c>
      <c r="S65" s="99" t="s">
        <v>164</v>
      </c>
      <c r="T65" s="100" t="s">
        <v>174</v>
      </c>
      <c r="U65" s="125">
        <v>1</v>
      </c>
      <c r="V65" s="40" t="s">
        <v>98</v>
      </c>
      <c r="W65" s="101" t="s">
        <v>236</v>
      </c>
    </row>
    <row r="66" spans="1:23" ht="85.5" customHeight="1" x14ac:dyDescent="0.2">
      <c r="A66" s="139"/>
      <c r="B66" s="149"/>
      <c r="C66" s="102" t="s">
        <v>49</v>
      </c>
      <c r="D66" s="30">
        <v>1</v>
      </c>
      <c r="E66" s="31" t="s">
        <v>175</v>
      </c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72" t="s">
        <v>172</v>
      </c>
      <c r="S66" s="99" t="s">
        <v>164</v>
      </c>
      <c r="T66" s="100" t="s">
        <v>173</v>
      </c>
      <c r="U66" s="125">
        <v>1</v>
      </c>
      <c r="V66" s="40" t="s">
        <v>101</v>
      </c>
      <c r="W66" s="41" t="s">
        <v>146</v>
      </c>
    </row>
    <row r="67" spans="1:23" ht="243.75" customHeight="1" x14ac:dyDescent="0.2">
      <c r="A67" s="147"/>
      <c r="B67" s="88" t="s">
        <v>59</v>
      </c>
      <c r="C67" s="103" t="s">
        <v>49</v>
      </c>
      <c r="D67" s="36">
        <v>1</v>
      </c>
      <c r="E67" s="37" t="s">
        <v>221</v>
      </c>
      <c r="F67" s="46"/>
      <c r="G67" s="50"/>
      <c r="H67" s="50"/>
      <c r="I67" s="50"/>
      <c r="J67" s="50"/>
      <c r="K67" s="50"/>
      <c r="L67" s="21"/>
      <c r="M67" s="21"/>
      <c r="N67" s="21"/>
      <c r="O67" s="21"/>
      <c r="P67" s="21"/>
      <c r="Q67" s="22"/>
      <c r="R67" s="30" t="s">
        <v>137</v>
      </c>
      <c r="S67" s="30" t="s">
        <v>164</v>
      </c>
      <c r="T67" s="30" t="s">
        <v>203</v>
      </c>
      <c r="U67" s="124">
        <v>0.8</v>
      </c>
      <c r="V67" s="40" t="s">
        <v>106</v>
      </c>
      <c r="W67" s="41" t="s">
        <v>138</v>
      </c>
    </row>
    <row r="68" spans="1:23" ht="86.25" customHeight="1" x14ac:dyDescent="0.2">
      <c r="A68" s="138" t="s">
        <v>57</v>
      </c>
      <c r="B68" s="141" t="s">
        <v>123</v>
      </c>
      <c r="C68" s="143" t="s">
        <v>61</v>
      </c>
      <c r="D68" s="36">
        <v>1</v>
      </c>
      <c r="E68" s="45" t="s">
        <v>193</v>
      </c>
      <c r="F68" s="104"/>
      <c r="G68" s="104"/>
      <c r="H68" s="105"/>
      <c r="I68" s="105"/>
      <c r="J68" s="105"/>
      <c r="K68" s="105"/>
      <c r="L68" s="15"/>
      <c r="M68" s="15"/>
      <c r="N68" s="15"/>
      <c r="O68" s="15"/>
      <c r="P68" s="15"/>
      <c r="Q68" s="6"/>
      <c r="R68" s="88" t="s">
        <v>60</v>
      </c>
      <c r="S68" s="36" t="s">
        <v>162</v>
      </c>
      <c r="T68" s="53" t="s">
        <v>102</v>
      </c>
      <c r="U68" s="51">
        <v>1</v>
      </c>
      <c r="V68" s="40" t="s">
        <v>103</v>
      </c>
      <c r="W68" s="41" t="s">
        <v>104</v>
      </c>
    </row>
    <row r="69" spans="1:23" ht="105" customHeight="1" x14ac:dyDescent="0.2">
      <c r="A69" s="139"/>
      <c r="B69" s="141"/>
      <c r="C69" s="143"/>
      <c r="D69" s="36">
        <v>2</v>
      </c>
      <c r="E69" s="45" t="s">
        <v>194</v>
      </c>
      <c r="F69" s="106"/>
      <c r="G69" s="106"/>
      <c r="H69" s="107"/>
      <c r="I69" s="108"/>
      <c r="J69" s="108"/>
      <c r="K69" s="108"/>
      <c r="L69" s="108"/>
      <c r="M69" s="5"/>
      <c r="N69" s="5"/>
      <c r="O69" s="5"/>
      <c r="P69" s="5"/>
      <c r="Q69" s="5"/>
      <c r="R69" s="53" t="s">
        <v>8</v>
      </c>
      <c r="S69" s="109" t="s">
        <v>162</v>
      </c>
      <c r="T69" s="36" t="s">
        <v>82</v>
      </c>
      <c r="U69" s="51">
        <v>1</v>
      </c>
      <c r="V69" s="40" t="s">
        <v>103</v>
      </c>
      <c r="W69" s="41" t="s">
        <v>104</v>
      </c>
    </row>
    <row r="70" spans="1:23" ht="153" customHeight="1" x14ac:dyDescent="0.2">
      <c r="A70" s="139"/>
      <c r="B70" s="141"/>
      <c r="C70" s="143"/>
      <c r="D70" s="36">
        <v>3</v>
      </c>
      <c r="E70" s="88" t="s">
        <v>134</v>
      </c>
      <c r="F70" s="84"/>
      <c r="G70" s="84"/>
      <c r="H70" s="84"/>
      <c r="I70" s="84"/>
      <c r="J70" s="84"/>
      <c r="K70" s="84"/>
      <c r="L70" s="110"/>
      <c r="M70" s="110"/>
      <c r="N70" s="84"/>
      <c r="O70" s="84"/>
      <c r="P70" s="86"/>
      <c r="Q70" s="84"/>
      <c r="R70" s="36" t="s">
        <v>177</v>
      </c>
      <c r="S70" s="111" t="s">
        <v>171</v>
      </c>
      <c r="T70" s="112" t="s">
        <v>131</v>
      </c>
      <c r="U70" s="44">
        <v>1</v>
      </c>
      <c r="V70" s="40" t="s">
        <v>103</v>
      </c>
      <c r="W70" s="41" t="s">
        <v>104</v>
      </c>
    </row>
    <row r="71" spans="1:23" ht="123" customHeight="1" x14ac:dyDescent="0.2">
      <c r="A71" s="139"/>
      <c r="B71" s="141"/>
      <c r="C71" s="143"/>
      <c r="D71" s="36">
        <v>4</v>
      </c>
      <c r="E71" s="45" t="s">
        <v>133</v>
      </c>
      <c r="F71" s="84"/>
      <c r="G71" s="84"/>
      <c r="H71" s="84"/>
      <c r="I71" s="84"/>
      <c r="J71" s="84"/>
      <c r="K71" s="84"/>
      <c r="L71" s="86"/>
      <c r="M71" s="84"/>
      <c r="N71" s="84"/>
      <c r="O71" s="84"/>
      <c r="P71" s="84"/>
      <c r="Q71" s="84"/>
      <c r="R71" s="36" t="s">
        <v>178</v>
      </c>
      <c r="S71" s="111" t="s">
        <v>176</v>
      </c>
      <c r="T71" s="67" t="s">
        <v>132</v>
      </c>
      <c r="U71" s="44">
        <v>1</v>
      </c>
      <c r="V71" s="40" t="s">
        <v>103</v>
      </c>
      <c r="W71" s="41" t="s">
        <v>104</v>
      </c>
    </row>
    <row r="72" spans="1:23" ht="127.5" customHeight="1" x14ac:dyDescent="0.2">
      <c r="A72" s="139"/>
      <c r="B72" s="141"/>
      <c r="C72" s="143"/>
      <c r="D72" s="36">
        <v>5</v>
      </c>
      <c r="E72" s="37" t="s">
        <v>189</v>
      </c>
      <c r="F72" s="50"/>
      <c r="G72" s="50"/>
      <c r="H72" s="50"/>
      <c r="I72" s="17"/>
      <c r="J72" s="50"/>
      <c r="K72" s="50"/>
      <c r="L72" s="17"/>
      <c r="M72" s="50"/>
      <c r="N72" s="50"/>
      <c r="O72" s="50"/>
      <c r="P72" s="50"/>
      <c r="Q72" s="50"/>
      <c r="R72" s="30" t="s">
        <v>179</v>
      </c>
      <c r="S72" s="30" t="s">
        <v>171</v>
      </c>
      <c r="T72" s="36" t="s">
        <v>190</v>
      </c>
      <c r="U72" s="51">
        <v>1</v>
      </c>
      <c r="V72" s="40" t="s">
        <v>103</v>
      </c>
      <c r="W72" s="41" t="s">
        <v>104</v>
      </c>
    </row>
    <row r="73" spans="1:23" ht="98.25" customHeight="1" x14ac:dyDescent="0.2">
      <c r="A73" s="139"/>
      <c r="B73" s="141"/>
      <c r="C73" s="144" t="s">
        <v>62</v>
      </c>
      <c r="D73" s="36">
        <v>1</v>
      </c>
      <c r="E73" s="45" t="s">
        <v>83</v>
      </c>
      <c r="F73" s="106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36" t="s">
        <v>9</v>
      </c>
      <c r="S73" s="36" t="s">
        <v>164</v>
      </c>
      <c r="T73" s="36" t="s">
        <v>180</v>
      </c>
      <c r="U73" s="51">
        <v>1</v>
      </c>
      <c r="V73" s="40" t="s">
        <v>105</v>
      </c>
      <c r="W73" s="41" t="s">
        <v>10</v>
      </c>
    </row>
    <row r="74" spans="1:23" ht="124.5" customHeight="1" x14ac:dyDescent="0.2">
      <c r="A74" s="139"/>
      <c r="B74" s="141"/>
      <c r="C74" s="146"/>
      <c r="D74" s="36">
        <v>2</v>
      </c>
      <c r="E74" s="37" t="s">
        <v>189</v>
      </c>
      <c r="F74" s="50"/>
      <c r="G74" s="50"/>
      <c r="H74" s="50"/>
      <c r="I74" s="17"/>
      <c r="J74" s="50"/>
      <c r="K74" s="50"/>
      <c r="L74" s="17"/>
      <c r="M74" s="50"/>
      <c r="N74" s="50"/>
      <c r="O74" s="50"/>
      <c r="P74" s="50"/>
      <c r="Q74" s="50"/>
      <c r="R74" s="30" t="s">
        <v>179</v>
      </c>
      <c r="S74" s="30" t="s">
        <v>171</v>
      </c>
      <c r="T74" s="36" t="s">
        <v>190</v>
      </c>
      <c r="U74" s="51">
        <v>1</v>
      </c>
      <c r="V74" s="40" t="s">
        <v>105</v>
      </c>
      <c r="W74" s="41" t="s">
        <v>10</v>
      </c>
    </row>
    <row r="75" spans="1:23" ht="117" customHeight="1" x14ac:dyDescent="0.2">
      <c r="A75" s="139"/>
      <c r="B75" s="141"/>
      <c r="C75" s="144" t="s">
        <v>64</v>
      </c>
      <c r="D75" s="36">
        <v>1</v>
      </c>
      <c r="E75" s="37" t="s">
        <v>63</v>
      </c>
      <c r="F75" s="65"/>
      <c r="G75" s="65"/>
      <c r="H75" s="65"/>
      <c r="I75" s="65"/>
      <c r="J75" s="65"/>
      <c r="K75" s="65"/>
      <c r="L75" s="21"/>
      <c r="M75" s="21"/>
      <c r="N75" s="21"/>
      <c r="O75" s="21"/>
      <c r="P75" s="21"/>
      <c r="Q75" s="21"/>
      <c r="R75" s="36" t="s">
        <v>68</v>
      </c>
      <c r="S75" s="30" t="s">
        <v>171</v>
      </c>
      <c r="T75" s="30" t="s">
        <v>65</v>
      </c>
      <c r="U75" s="122">
        <v>1</v>
      </c>
      <c r="V75" s="40" t="s">
        <v>107</v>
      </c>
      <c r="W75" s="41" t="s">
        <v>109</v>
      </c>
    </row>
    <row r="76" spans="1:23" ht="116.25" customHeight="1" x14ac:dyDescent="0.2">
      <c r="A76" s="139"/>
      <c r="B76" s="141"/>
      <c r="C76" s="145"/>
      <c r="D76" s="36">
        <v>2</v>
      </c>
      <c r="E76" s="37" t="s">
        <v>66</v>
      </c>
      <c r="F76" s="65"/>
      <c r="G76" s="65"/>
      <c r="H76" s="65"/>
      <c r="I76" s="65"/>
      <c r="J76" s="65"/>
      <c r="K76" s="65"/>
      <c r="L76" s="21"/>
      <c r="M76" s="21"/>
      <c r="N76" s="21"/>
      <c r="O76" s="21"/>
      <c r="P76" s="21"/>
      <c r="Q76" s="21"/>
      <c r="R76" s="36" t="s">
        <v>67</v>
      </c>
      <c r="S76" s="30" t="s">
        <v>171</v>
      </c>
      <c r="T76" s="30" t="s">
        <v>275</v>
      </c>
      <c r="U76" s="51">
        <v>1</v>
      </c>
      <c r="V76" s="40" t="s">
        <v>107</v>
      </c>
      <c r="W76" s="41" t="s">
        <v>109</v>
      </c>
    </row>
    <row r="77" spans="1:23" ht="117.75" customHeight="1" x14ac:dyDescent="0.2">
      <c r="A77" s="139"/>
      <c r="B77" s="141"/>
      <c r="C77" s="145"/>
      <c r="D77" s="36">
        <v>3</v>
      </c>
      <c r="E77" s="37" t="s">
        <v>11</v>
      </c>
      <c r="F77" s="65"/>
      <c r="G77" s="65"/>
      <c r="H77" s="65"/>
      <c r="I77" s="65"/>
      <c r="J77" s="65"/>
      <c r="K77" s="65"/>
      <c r="L77" s="21"/>
      <c r="M77" s="21"/>
      <c r="N77" s="21"/>
      <c r="O77" s="21"/>
      <c r="P77" s="21"/>
      <c r="Q77" s="21"/>
      <c r="R77" s="36" t="s">
        <v>69</v>
      </c>
      <c r="S77" s="36" t="s">
        <v>164</v>
      </c>
      <c r="T77" s="36" t="s">
        <v>206</v>
      </c>
      <c r="U77" s="124">
        <v>1</v>
      </c>
      <c r="V77" s="40" t="s">
        <v>107</v>
      </c>
      <c r="W77" s="41" t="s">
        <v>109</v>
      </c>
    </row>
    <row r="78" spans="1:23" ht="110.25" customHeight="1" x14ac:dyDescent="0.2">
      <c r="A78" s="139"/>
      <c r="B78" s="141"/>
      <c r="C78" s="145"/>
      <c r="D78" s="36">
        <v>4</v>
      </c>
      <c r="E78" s="37" t="s">
        <v>205</v>
      </c>
      <c r="F78" s="65"/>
      <c r="G78" s="65"/>
      <c r="H78" s="65"/>
      <c r="I78" s="65"/>
      <c r="J78" s="65"/>
      <c r="K78" s="65"/>
      <c r="L78" s="21"/>
      <c r="M78" s="21"/>
      <c r="N78" s="21"/>
      <c r="O78" s="21"/>
      <c r="P78" s="21"/>
      <c r="Q78" s="21"/>
      <c r="R78" s="36" t="s">
        <v>12</v>
      </c>
      <c r="S78" s="36" t="s">
        <v>164</v>
      </c>
      <c r="T78" s="36" t="s">
        <v>207</v>
      </c>
      <c r="U78" s="51">
        <v>1</v>
      </c>
      <c r="V78" s="40" t="s">
        <v>107</v>
      </c>
      <c r="W78" s="41" t="s">
        <v>109</v>
      </c>
    </row>
    <row r="79" spans="1:23" ht="174.75" customHeight="1" x14ac:dyDescent="0.2">
      <c r="A79" s="139"/>
      <c r="B79" s="141"/>
      <c r="C79" s="145"/>
      <c r="D79" s="55">
        <v>5</v>
      </c>
      <c r="E79" s="37" t="s">
        <v>208</v>
      </c>
      <c r="F79" s="62"/>
      <c r="G79" s="62"/>
      <c r="H79" s="64"/>
      <c r="I79" s="65"/>
      <c r="J79" s="64"/>
      <c r="K79" s="64"/>
      <c r="L79" s="13"/>
      <c r="M79" s="21"/>
      <c r="N79" s="13"/>
      <c r="O79" s="13"/>
      <c r="P79" s="13"/>
      <c r="Q79" s="21"/>
      <c r="R79" s="36" t="s">
        <v>7</v>
      </c>
      <c r="S79" s="36" t="s">
        <v>171</v>
      </c>
      <c r="T79" s="36" t="s">
        <v>274</v>
      </c>
      <c r="U79" s="53">
        <v>3</v>
      </c>
      <c r="V79" s="40" t="s">
        <v>107</v>
      </c>
      <c r="W79" s="41" t="s">
        <v>109</v>
      </c>
    </row>
    <row r="80" spans="1:23" ht="132.75" customHeight="1" x14ac:dyDescent="0.2">
      <c r="A80" s="139"/>
      <c r="B80" s="141"/>
      <c r="C80" s="146"/>
      <c r="D80" s="55">
        <v>6</v>
      </c>
      <c r="E80" s="37" t="s">
        <v>189</v>
      </c>
      <c r="F80" s="50"/>
      <c r="G80" s="50"/>
      <c r="H80" s="50"/>
      <c r="I80" s="17"/>
      <c r="J80" s="50"/>
      <c r="K80" s="50"/>
      <c r="L80" s="17"/>
      <c r="M80" s="50"/>
      <c r="N80" s="50"/>
      <c r="O80" s="50"/>
      <c r="P80" s="50"/>
      <c r="Q80" s="50"/>
      <c r="R80" s="30" t="s">
        <v>179</v>
      </c>
      <c r="S80" s="30" t="s">
        <v>171</v>
      </c>
      <c r="T80" s="36" t="s">
        <v>190</v>
      </c>
      <c r="U80" s="51">
        <v>1</v>
      </c>
      <c r="V80" s="40" t="s">
        <v>107</v>
      </c>
      <c r="W80" s="41" t="s">
        <v>136</v>
      </c>
    </row>
    <row r="81" spans="1:23" ht="125.25" customHeight="1" thickBot="1" x14ac:dyDescent="0.25">
      <c r="A81" s="139"/>
      <c r="B81" s="141"/>
      <c r="C81" s="144" t="s">
        <v>70</v>
      </c>
      <c r="D81" s="55">
        <v>1</v>
      </c>
      <c r="E81" s="37" t="s">
        <v>211</v>
      </c>
      <c r="F81" s="113"/>
      <c r="G81" s="113"/>
      <c r="H81" s="50"/>
      <c r="I81" s="113"/>
      <c r="J81" s="113"/>
      <c r="K81" s="50"/>
      <c r="L81" s="16"/>
      <c r="M81" s="16"/>
      <c r="N81" s="50"/>
      <c r="O81" s="16"/>
      <c r="P81" s="16"/>
      <c r="Q81" s="50"/>
      <c r="R81" s="114" t="s">
        <v>210</v>
      </c>
      <c r="S81" s="36" t="s">
        <v>171</v>
      </c>
      <c r="T81" s="115" t="s">
        <v>209</v>
      </c>
      <c r="U81" s="51">
        <v>1</v>
      </c>
      <c r="V81" s="116" t="s">
        <v>107</v>
      </c>
      <c r="W81" s="117" t="s">
        <v>109</v>
      </c>
    </row>
    <row r="82" spans="1:23" ht="152.25" customHeight="1" thickBot="1" x14ac:dyDescent="0.25">
      <c r="A82" s="140"/>
      <c r="B82" s="142"/>
      <c r="C82" s="150"/>
      <c r="D82" s="118">
        <v>2</v>
      </c>
      <c r="E82" s="126" t="s">
        <v>189</v>
      </c>
      <c r="F82" s="127"/>
      <c r="G82" s="127"/>
      <c r="H82" s="127"/>
      <c r="I82" s="128"/>
      <c r="J82" s="127"/>
      <c r="K82" s="127"/>
      <c r="L82" s="128"/>
      <c r="M82" s="127"/>
      <c r="N82" s="127"/>
      <c r="O82" s="127"/>
      <c r="P82" s="127"/>
      <c r="Q82" s="127"/>
      <c r="R82" s="114" t="s">
        <v>179</v>
      </c>
      <c r="S82" s="114" t="s">
        <v>171</v>
      </c>
      <c r="T82" s="118" t="s">
        <v>190</v>
      </c>
      <c r="U82" s="129">
        <v>1</v>
      </c>
      <c r="V82" s="130" t="s">
        <v>107</v>
      </c>
      <c r="W82" s="131" t="s">
        <v>136</v>
      </c>
    </row>
  </sheetData>
  <mergeCells count="51">
    <mergeCell ref="B1:W1"/>
    <mergeCell ref="V2:W2"/>
    <mergeCell ref="B6:B17"/>
    <mergeCell ref="C6:C14"/>
    <mergeCell ref="C15:C17"/>
    <mergeCell ref="R11:R12"/>
    <mergeCell ref="T2:T4"/>
    <mergeCell ref="U2:U4"/>
    <mergeCell ref="S2:S4"/>
    <mergeCell ref="R2:R4"/>
    <mergeCell ref="D3:D4"/>
    <mergeCell ref="E3:E4"/>
    <mergeCell ref="F3:Q3"/>
    <mergeCell ref="D2:Q2"/>
    <mergeCell ref="B22:B23"/>
    <mergeCell ref="B24:B26"/>
    <mergeCell ref="C24:C26"/>
    <mergeCell ref="C33:C38"/>
    <mergeCell ref="C39:C40"/>
    <mergeCell ref="C44:C45"/>
    <mergeCell ref="B33:B40"/>
    <mergeCell ref="A2:A4"/>
    <mergeCell ref="B2:B4"/>
    <mergeCell ref="C2:C4"/>
    <mergeCell ref="A27:A48"/>
    <mergeCell ref="C41:C43"/>
    <mergeCell ref="B18:B21"/>
    <mergeCell ref="C18:C23"/>
    <mergeCell ref="A5:A25"/>
    <mergeCell ref="B27:B29"/>
    <mergeCell ref="C27:C29"/>
    <mergeCell ref="B30:B32"/>
    <mergeCell ref="C30:C32"/>
    <mergeCell ref="B41:B48"/>
    <mergeCell ref="C46:C48"/>
    <mergeCell ref="A68:A82"/>
    <mergeCell ref="B68:B82"/>
    <mergeCell ref="C68:C72"/>
    <mergeCell ref="C75:C80"/>
    <mergeCell ref="A49:A64"/>
    <mergeCell ref="B57:B61"/>
    <mergeCell ref="C57:C61"/>
    <mergeCell ref="B62:B64"/>
    <mergeCell ref="C73:C74"/>
    <mergeCell ref="C81:C82"/>
    <mergeCell ref="C62:C64"/>
    <mergeCell ref="B52:B56"/>
    <mergeCell ref="C52:C56"/>
    <mergeCell ref="A65:A67"/>
    <mergeCell ref="B49:B51"/>
    <mergeCell ref="B65:B66"/>
  </mergeCells>
  <pageMargins left="1.56" right="0.70866141732283472" top="0.74803149606299213" bottom="0.74803149606299213" header="0.34" footer="0.31496062992125984"/>
  <pageSetup paperSize="5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2018 UV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Salazar Oliveros</dc:creator>
  <cp:lastModifiedBy>Yakelin Manuel</cp:lastModifiedBy>
  <cp:lastPrinted>2018-05-24T21:52:57Z</cp:lastPrinted>
  <dcterms:created xsi:type="dcterms:W3CDTF">2016-05-18T14:48:35Z</dcterms:created>
  <dcterms:modified xsi:type="dcterms:W3CDTF">2018-09-06T16:50:28Z</dcterms:modified>
</cp:coreProperties>
</file>