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Seguimiento" sheetId="3" r:id="rId1"/>
    <sheet name="Hoja1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3" l="1"/>
  <c r="W12" i="3" l="1"/>
  <c r="W15" i="3" l="1"/>
  <c r="W16" i="3"/>
  <c r="W14" i="3"/>
  <c r="W13" i="3" l="1"/>
  <c r="W9" i="3"/>
  <c r="W10" i="3"/>
  <c r="W11" i="3"/>
  <c r="W7" i="3"/>
  <c r="W6" i="3" l="1"/>
</calcChain>
</file>

<file path=xl/comments1.xml><?xml version="1.0" encoding="utf-8"?>
<comments xmlns="http://schemas.openxmlformats.org/spreadsheetml/2006/main">
  <authors>
    <author>Dennys Downs Livingston</author>
  </authors>
  <commentList>
    <comment ref="X5" authorId="0">
      <text>
        <r>
          <rPr>
            <sz val="9"/>
            <color indexed="81"/>
            <rFont val="Tahoma"/>
            <family val="2"/>
          </rPr>
          <t xml:space="preserve">Lidera la ejecución  actividades, reposta el avance del indicador y realiza el análisis del avance logrado
</t>
        </r>
      </text>
    </comment>
    <comment ref="Y5" authorId="0">
      <text>
        <r>
          <rPr>
            <sz val="9"/>
            <color indexed="81"/>
            <rFont val="Tahoma"/>
            <family val="2"/>
          </rPr>
          <t>Desarrollan la actividades</t>
        </r>
      </text>
    </comment>
  </commentList>
</comments>
</file>

<file path=xl/sharedStrings.xml><?xml version="1.0" encoding="utf-8"?>
<sst xmlns="http://schemas.openxmlformats.org/spreadsheetml/2006/main" count="127" uniqueCount="109">
  <si>
    <t>RESPONSABLES</t>
  </si>
  <si>
    <t>No.</t>
  </si>
  <si>
    <t>Actividades</t>
  </si>
  <si>
    <t>Meta  anual y/o producto</t>
  </si>
  <si>
    <t xml:space="preserve">Ejecutores </t>
  </si>
  <si>
    <t>PROCESO RESPONSABLE</t>
  </si>
  <si>
    <t>CRONOGRAMA</t>
  </si>
  <si>
    <t>MESES</t>
  </si>
  <si>
    <t>MODERNIZACIÓN ORGANIZACIONAL</t>
  </si>
  <si>
    <t>FORTALECIMIENTO INSTITUCIONAL</t>
  </si>
  <si>
    <t>COORDINACIÓN DEL CONTROL FISCAL MICRO Y LOS PROCESOS DE RESPONSABILIDAD FISCAL</t>
  </si>
  <si>
    <t xml:space="preserve">Dependencia / Proceso                                             </t>
  </si>
  <si>
    <t>PROMOVER PRÁCTICAS DE BUEN GOBIERNO EN EL CONTROL FISCAL</t>
  </si>
  <si>
    <t>FORTALECIMIENTO A LA GESTIÓN ADMINISTRATIVA, FINANCIERA Y JURIDICA</t>
  </si>
  <si>
    <t>NUMERADOR</t>
  </si>
  <si>
    <t>DENOMINADOR</t>
  </si>
  <si>
    <t>% DE AVANCE DE METAS</t>
  </si>
  <si>
    <t>EJES ESTRATÉGICOS</t>
  </si>
  <si>
    <t>% PESO PORCENTUAL</t>
  </si>
  <si>
    <t>PROGRAMAS ESTRATÉGICOS</t>
  </si>
  <si>
    <t>Gestión de Proyectos y/o Convenios encaminados a fortalecer la capacidad institucional.</t>
  </si>
  <si>
    <t>Implementación de una Gestión Administrativa, Financiera y Jurídica enfocada a resultados.</t>
  </si>
  <si>
    <t>Elaboración e implementación de un Plan Institucional de Capacitación pertinente, concertado con las personas que representan el Capital Humano de la entidad.</t>
  </si>
  <si>
    <t>Estructurar e implementar el Programa de Bienestar Social y Estímulos para cada anualidad.</t>
  </si>
  <si>
    <t>Gestión de archivos de acuerdo con las normas vigentes en la materia.</t>
  </si>
  <si>
    <t>Revisión de la Estructura Organizacional hacia modelos organizacionales más funcionales y eficientes.</t>
  </si>
  <si>
    <t>Fortalecimiento en el sistema de planeación institucional, a través de la implementación y evaluación de los planes adoptados por la Entidad.</t>
  </si>
  <si>
    <t>Actualización e Implementación de las TIC´S (Tecnologías de la Información y la Comunicación), como herramienta para el fortalecimiento a la gestión administrativa, financiera, contractual y fiscal, y con el Gobierno Electrónico.</t>
  </si>
  <si>
    <t>Fortalecimiento y mantenimiento del Sistema de Gestión de Calidad y certificación en las Normas de Calidad pertinentes.</t>
  </si>
  <si>
    <t>Aplicación rigurosa del Marco Normativo de Control Fiscal, cumpliendo con el cometido misional constitucional y legal de la entidad.</t>
  </si>
  <si>
    <t>Implementación de "Mecanismos de Exigibilidad" de manera eficaz y oportuna</t>
  </si>
  <si>
    <r>
      <t>Atendiendo el Principio de</t>
    </r>
    <r>
      <rPr>
        <b/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Publicidad, visibilizar hacia los sujetos de control fiscal y la ciudadanía las actuaciones de la entidad, de tal manera que reflejan ser técnicas, honestas y transparentes.</t>
    </r>
  </si>
  <si>
    <t>Posicionar a la Contraloría Departamental como un referente en el imaginario ciudadano de Buenas Prácticas Públicas.</t>
  </si>
  <si>
    <t>Mejorar la capacidad de respuesta de la entidad ante las denuncias con implicaciones fiscales de la ciudadanía.</t>
  </si>
  <si>
    <t>Promover la conformación de Veedurías Ciudadanas y el fortalecimiento de las existentes, así como su capacitación para construir tejido ciudadano con competencias políticas, sociales, cívicas y de control fiscal social.</t>
  </si>
  <si>
    <t>Definir instrumentos o mecanismos de coordinación y/o enlace más efectivos entre las auditorías realizadas en el Control Fiscal Micro y la materialización de las actuaciones administrativas que deben derivarse de los Procesos de Responsabilidad Fiscal.</t>
  </si>
  <si>
    <t>Indicador</t>
  </si>
  <si>
    <t xml:space="preserve">Despacho del Contralor </t>
  </si>
  <si>
    <t xml:space="preserve">PLAN DE ACCIÓN COMUNICACIONES 2019 </t>
  </si>
  <si>
    <t xml:space="preserve">PLANEACIÓN INSTITUCIONAL (COMUNICACIONES) </t>
  </si>
  <si>
    <t>MEDICIÓN</t>
  </si>
  <si>
    <t xml:space="preserve">Que se comunica? </t>
  </si>
  <si>
    <t xml:space="preserve">A quien se comunica? </t>
  </si>
  <si>
    <t xml:space="preserve">A traves de que canal se comunica? </t>
  </si>
  <si>
    <t xml:space="preserve">Planeación </t>
  </si>
  <si>
    <t>Comunicador Social</t>
  </si>
  <si>
    <t xml:space="preserve">Fechas, lugares, resultados paraciales de la gestión y orientación a la comunidad </t>
  </si>
  <si>
    <t>Comunidad en General</t>
  </si>
  <si>
    <t xml:space="preserve">Fechas y lugares de la Auidencia  </t>
  </si>
  <si>
    <t>Medios de Comunicación (Radio, Prensa y Tv), Redes Sociales (Facebook y Twitter), Pagina Web, Carteleras Digitales y Reuniones en barrios</t>
  </si>
  <si>
    <t xml:space="preserve">Equipo de Participación Ciudadana, Comunicador Social y Contralor </t>
  </si>
  <si>
    <t xml:space="preserve">Avances de la gestión de la entidad y acciones relacionadas a capacitaciones, eventos y otros </t>
  </si>
  <si>
    <t xml:space="preserve">Pagina Web, Cartelera Digital, Redes Sociales, Wathsapp y Correos electronicos  </t>
  </si>
  <si>
    <t xml:space="preserve">Comunidad en General (Veedores, lideres sociales, estudiantes) </t>
  </si>
  <si>
    <t>COMUNIDAD</t>
  </si>
  <si>
    <t>ESTUDIANT</t>
  </si>
  <si>
    <t>Los canales, mecanismos y formas para presentar denuncias ante la entidad</t>
  </si>
  <si>
    <t xml:space="preserve">Comunidad en General (Veedores, lideres sociales y Juntas de Acción Comunal </t>
  </si>
  <si>
    <t>Boletines de prensa, entrevistas en medios, Pagina Web, Cartelera Digital, Redes Sociales, Wathsapp</t>
  </si>
  <si>
    <t>Los medios a traves de los cuales la comunidad puede acceder a información de la entidad</t>
  </si>
  <si>
    <t xml:space="preserve">Comunidad en General (Veedores, lideres sociales, estudiantes y medios de comunicación) </t>
  </si>
  <si>
    <t>Todas las actividades que realiza la entidad a traves de experiecias de los clientes, tanto internos como externos</t>
  </si>
  <si>
    <t xml:space="preserve">Comunidad en General (Veedores, lideres sociales, estudiantes y medios de comunicación, colaboradores) </t>
  </si>
  <si>
    <t xml:space="preserve">Información relacionada a la gestión de la entidad, los procesos, hallazgos </t>
  </si>
  <si>
    <t xml:space="preserve">Comunidad en General </t>
  </si>
  <si>
    <t xml:space="preserve">Convocatoria Electoral, Fechas de Elecciones, Fechas de posesion de los Contralores   </t>
  </si>
  <si>
    <t xml:space="preserve">Comunidad Estudiantil y Comunidad en General  </t>
  </si>
  <si>
    <t xml:space="preserve">Participación Ciudadana </t>
  </si>
  <si>
    <t>Participación Ciudadana Comunicador Social</t>
  </si>
  <si>
    <t xml:space="preserve">Veedores y lideres Ciudadanos </t>
  </si>
  <si>
    <t>Planeación y Comunicaciones</t>
  </si>
  <si>
    <t xml:space="preserve">Socializar en medios de comunicación la Audiencia Pública de Rendición de Cuentas    </t>
  </si>
  <si>
    <t>Descentralizar la oficina a traves del desarrollo de la Campaña (Jueves de Denuncias)</t>
  </si>
  <si>
    <t>SAI</t>
  </si>
  <si>
    <t>PVA</t>
  </si>
  <si>
    <t xml:space="preserve">Socializar los Canales de Comunicación de la entidad </t>
  </si>
  <si>
    <t>Fortalecer la imagen institucional atraves de Microhistorias de los actores y clientes de la entidad</t>
  </si>
  <si>
    <t>Planeación</t>
  </si>
  <si>
    <t xml:space="preserve">Elaborar y adoptar el Plan de Acción de Comunicaciones  </t>
  </si>
  <si>
    <t xml:space="preserve">Las actividades programadas en el plan a nivel interno </t>
  </si>
  <si>
    <t>Funcionarios</t>
  </si>
  <si>
    <t>Correos Institucionales</t>
  </si>
  <si>
    <t>Elaborar diapositivas para la Estrategia de Rendición de Cuentas.</t>
  </si>
  <si>
    <t xml:space="preserve">Pagina web y Audiencias Públicas </t>
  </si>
  <si>
    <t xml:space="preserve">Socializar a traves de comunicados, las reuniones preparatorias para la Audiencia Pública de Rendición de Cuentas </t>
  </si>
  <si>
    <t>(Numero de comunicados realizados/Numero de comunicados programados)X100</t>
  </si>
  <si>
    <t xml:space="preserve"> Comunicador Social </t>
  </si>
  <si>
    <t>Datos y cifras de la Gestión de la Entidad</t>
  </si>
  <si>
    <t xml:space="preserve">(Numero de presentaciones en Power Point realizadas/Numero de Presentaciones en Power Point Progrmadas)X100 </t>
  </si>
  <si>
    <t>(Numero de Foros realizados/Numero de foros programados)X100</t>
  </si>
  <si>
    <t>(Numero de campañas realizadas/ Numero de campañas programadas)X100</t>
  </si>
  <si>
    <t>(Numero de Videos (Micro historias) realizadas/Numero de Videos (Micro historias) programadas)X100</t>
  </si>
  <si>
    <t xml:space="preserve">Programar y desarrollar Tres (3) Foros web Uno (1) Con Veedores, uno (1) con Estudiantes y uno (1) con Comunidad en general </t>
  </si>
  <si>
    <t>Programar la participación del Contralor en Medios de Comunicación locales (Ruedas de Prensa en Radio)</t>
  </si>
  <si>
    <t xml:space="preserve">Apoyar a traves de publicaciones el Fortalecimiento de las Contralorias Escolares </t>
  </si>
  <si>
    <t xml:space="preserve">Boletines de Prensa, Redes Sociales, </t>
  </si>
  <si>
    <t xml:space="preserve">Apoyar a traves de boletines de prensa el proceso de creación de una Veeduria Ciudadana </t>
  </si>
  <si>
    <t xml:space="preserve">Requistos, fechas de creación de la veeduria </t>
  </si>
  <si>
    <t>(Numero de pubicaciones Realizadas / Numero de publicaciones programadas)X100</t>
  </si>
  <si>
    <t xml:space="preserve">(Numero de boletines realizados / Numero de Boletines programados.)X100 </t>
  </si>
  <si>
    <t xml:space="preserve">(Numero de Ruedas de Prensa en Radio Realizadas / Sobre Numero de Rueda de Prensa Programadas)X100 </t>
  </si>
  <si>
    <t>(Numero de socializaciones de los canales de comunicación realizadas / Numero de socializaciones de los Canales de Comunicación programadas)X100</t>
  </si>
  <si>
    <t>(Numero de socializaciones de la audiencia Publica realizadas/ Numero de socializaciones de la audiencia Publica programadas)X100</t>
  </si>
  <si>
    <t xml:space="preserve">Plan  Elaborado y Adoptado </t>
  </si>
  <si>
    <t>Boletines de Prensa, Redes Sociales</t>
  </si>
  <si>
    <t>Boletines de prensa, entrevistas en medios, Pagina Web, Cartelera Digital, Redes Sociales, Wathsapp, capacitaciones, rendición de cuentas</t>
  </si>
  <si>
    <t xml:space="preserve">SEGUIMIENTO </t>
  </si>
  <si>
    <t>Boletines de prensa, Entrevistas en medios, Pagina Web, Cartelera Digital, Redes Sociales, Wathsapp</t>
  </si>
  <si>
    <t>Entrevistas en medios (Good News Radio, Teleislas, RCN, Caracol Radio)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</si>
</sst>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9"/>
      <name val="Calibri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</font>
    <font>
      <sz val="18"/>
      <color theme="1"/>
      <name val="Arial"/>
      <family val="2"/>
    </font>
    <font>
      <sz val="5"/>
      <color theme="1"/>
      <name val="Arial"/>
      <family val="2"/>
    </font>
    <font>
      <sz val="7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5" fillId="3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9" fillId="0" borderId="24" xfId="0" applyFont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9" fontId="9" fillId="0" borderId="2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9" fontId="9" fillId="0" borderId="22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5" fillId="11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vertical="top" wrapText="1"/>
    </xf>
    <xf numFmtId="0" fontId="5" fillId="6" borderId="8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vertical="top" wrapText="1"/>
    </xf>
    <xf numFmtId="0" fontId="14" fillId="6" borderId="4" xfId="0" applyFont="1" applyFill="1" applyBorder="1" applyAlignment="1">
      <alignment vertical="top" textRotation="255" wrapText="1"/>
    </xf>
    <xf numFmtId="0" fontId="15" fillId="11" borderId="4" xfId="0" applyFont="1" applyFill="1" applyBorder="1" applyAlignment="1">
      <alignment vertical="center" textRotation="255" wrapText="1"/>
    </xf>
    <xf numFmtId="0" fontId="15" fillId="11" borderId="4" xfId="0" applyFont="1" applyFill="1" applyBorder="1" applyAlignment="1">
      <alignment vertical="top" textRotation="255" wrapText="1"/>
    </xf>
    <xf numFmtId="0" fontId="5" fillId="11" borderId="4" xfId="0" applyFont="1" applyFill="1" applyBorder="1" applyAlignment="1">
      <alignment horizontal="left" vertical="center" wrapText="1"/>
    </xf>
    <xf numFmtId="0" fontId="5" fillId="11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center" vertical="center" wrapText="1"/>
    </xf>
    <xf numFmtId="1" fontId="5" fillId="13" borderId="17" xfId="0" applyNumberFormat="1" applyFont="1" applyFill="1" applyBorder="1" applyAlignment="1">
      <alignment horizontal="center" vertical="center" wrapText="1"/>
    </xf>
    <xf numFmtId="1" fontId="5" fillId="13" borderId="9" xfId="0" applyNumberFormat="1" applyFont="1" applyFill="1" applyBorder="1" applyAlignment="1">
      <alignment horizontal="center" vertical="center" wrapText="1"/>
    </xf>
    <xf numFmtId="1" fontId="5" fillId="0" borderId="0" xfId="0" applyNumberFormat="1" applyFont="1"/>
    <xf numFmtId="0" fontId="5" fillId="4" borderId="12" xfId="0" applyFont="1" applyFill="1" applyBorder="1" applyAlignment="1">
      <alignment horizontal="center" vertical="center" wrapText="1"/>
    </xf>
    <xf numFmtId="9" fontId="5" fillId="13" borderId="1" xfId="1" applyFont="1" applyFill="1" applyBorder="1" applyAlignment="1">
      <alignment horizontal="center" vertical="center" wrapText="1"/>
    </xf>
    <xf numFmtId="9" fontId="5" fillId="13" borderId="4" xfId="1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4" fillId="14" borderId="16" xfId="0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justify" vertical="center" wrapText="1"/>
    </xf>
    <xf numFmtId="0" fontId="10" fillId="0" borderId="23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justify" vertical="center" wrapText="1"/>
    </xf>
    <xf numFmtId="0" fontId="10" fillId="0" borderId="23" xfId="0" applyFont="1" applyBorder="1" applyAlignment="1">
      <alignment vertical="center" wrapText="1"/>
    </xf>
  </cellXfs>
  <cellStyles count="4">
    <cellStyle name="Millares 2" xfId="2"/>
    <cellStyle name="Millares 2 2" xf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7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S13" sqref="S13"/>
    </sheetView>
  </sheetViews>
  <sheetFormatPr baseColWidth="10" defaultColWidth="11.42578125" defaultRowHeight="12" x14ac:dyDescent="0.2"/>
  <cols>
    <col min="1" max="1" width="16.85546875" style="3" customWidth="1"/>
    <col min="2" max="2" width="4.85546875" style="3" customWidth="1"/>
    <col min="3" max="3" width="25.5703125" style="3" customWidth="1"/>
    <col min="4" max="4" width="2.42578125" style="3" customWidth="1"/>
    <col min="5" max="5" width="3.140625" style="3" customWidth="1"/>
    <col min="6" max="6" width="4.140625" style="3" customWidth="1"/>
    <col min="7" max="9" width="3.140625" style="3" customWidth="1"/>
    <col min="10" max="11" width="3" style="3" customWidth="1"/>
    <col min="12" max="12" width="2.5703125" style="3" customWidth="1"/>
    <col min="13" max="13" width="3.85546875" style="3" customWidth="1"/>
    <col min="14" max="14" width="4" style="3" customWidth="1"/>
    <col min="15" max="15" width="3.140625" style="3" customWidth="1"/>
    <col min="16" max="16" width="16.42578125" style="3" customWidth="1"/>
    <col min="17" max="18" width="19.42578125" style="3" customWidth="1"/>
    <col min="19" max="19" width="12.85546875" style="3" customWidth="1"/>
    <col min="20" max="20" width="25.5703125" style="3" customWidth="1"/>
    <col min="21" max="21" width="14.42578125" style="3" customWidth="1"/>
    <col min="22" max="22" width="16" style="3" customWidth="1"/>
    <col min="23" max="23" width="12.28515625" style="3" customWidth="1"/>
    <col min="24" max="24" width="17.5703125" style="3" customWidth="1"/>
    <col min="25" max="25" width="16.140625" style="3" customWidth="1"/>
    <col min="26" max="16384" width="11.42578125" style="3"/>
  </cols>
  <sheetData>
    <row r="1" spans="1:25" x14ac:dyDescent="0.2">
      <c r="A1" s="66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s="1" customFormat="1" ht="21.75" customHeight="1" thickBo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  <c r="Q2" s="67"/>
      <c r="R2" s="67"/>
      <c r="S2" s="67"/>
      <c r="T2" s="67"/>
      <c r="U2" s="67"/>
      <c r="V2" s="67"/>
      <c r="W2" s="67"/>
      <c r="X2" s="67"/>
      <c r="Y2" s="67"/>
    </row>
    <row r="3" spans="1:25" s="1" customFormat="1" ht="12.75" customHeight="1" thickBot="1" x14ac:dyDescent="0.25">
      <c r="A3" s="64" t="s">
        <v>5</v>
      </c>
      <c r="B3" s="57" t="s">
        <v>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 t="s">
        <v>41</v>
      </c>
      <c r="Q3" s="54" t="s">
        <v>42</v>
      </c>
      <c r="R3" s="75" t="s">
        <v>43</v>
      </c>
      <c r="S3" s="78" t="s">
        <v>3</v>
      </c>
      <c r="T3" s="81" t="s">
        <v>36</v>
      </c>
      <c r="U3" s="73" t="s">
        <v>40</v>
      </c>
      <c r="V3" s="74"/>
      <c r="W3" s="74"/>
      <c r="X3" s="69" t="s">
        <v>0</v>
      </c>
      <c r="Y3" s="70"/>
    </row>
    <row r="4" spans="1:25" s="1" customFormat="1" ht="15.75" customHeight="1" x14ac:dyDescent="0.2">
      <c r="A4" s="59"/>
      <c r="B4" s="59" t="s">
        <v>1</v>
      </c>
      <c r="C4" s="59" t="s">
        <v>2</v>
      </c>
      <c r="D4" s="61" t="s">
        <v>7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  <c r="P4" s="58"/>
      <c r="Q4" s="55"/>
      <c r="R4" s="76"/>
      <c r="S4" s="79"/>
      <c r="T4" s="82"/>
      <c r="U4" s="71" t="s">
        <v>106</v>
      </c>
      <c r="V4" s="72"/>
      <c r="W4" s="72"/>
      <c r="X4" s="47"/>
      <c r="Y4" s="48"/>
    </row>
    <row r="5" spans="1:25" s="2" customFormat="1" ht="42.75" customHeight="1" thickBot="1" x14ac:dyDescent="0.25">
      <c r="A5" s="65"/>
      <c r="B5" s="60"/>
      <c r="C5" s="60"/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58"/>
      <c r="Q5" s="56"/>
      <c r="R5" s="77"/>
      <c r="S5" s="80"/>
      <c r="T5" s="83"/>
      <c r="U5" s="9" t="s">
        <v>14</v>
      </c>
      <c r="V5" s="8" t="s">
        <v>15</v>
      </c>
      <c r="W5" s="11" t="s">
        <v>16</v>
      </c>
      <c r="X5" s="49" t="s">
        <v>11</v>
      </c>
      <c r="Y5" s="50" t="s">
        <v>4</v>
      </c>
    </row>
    <row r="6" spans="1:25" ht="75" customHeight="1" x14ac:dyDescent="0.2">
      <c r="A6" s="53" t="s">
        <v>39</v>
      </c>
      <c r="B6" s="7">
        <v>1</v>
      </c>
      <c r="C6" s="5" t="s">
        <v>78</v>
      </c>
      <c r="D6" s="29"/>
      <c r="E6" s="31"/>
      <c r="F6" s="37"/>
      <c r="G6" s="29"/>
      <c r="H6" s="29"/>
      <c r="I6" s="29"/>
      <c r="J6" s="29"/>
      <c r="K6" s="29"/>
      <c r="L6" s="29"/>
      <c r="M6" s="29"/>
      <c r="N6" s="29"/>
      <c r="O6" s="29"/>
      <c r="P6" s="30" t="s">
        <v>79</v>
      </c>
      <c r="Q6" s="30" t="s">
        <v>80</v>
      </c>
      <c r="R6" s="30" t="s">
        <v>81</v>
      </c>
      <c r="S6" s="4">
        <v>1</v>
      </c>
      <c r="T6" s="4" t="s">
        <v>103</v>
      </c>
      <c r="U6" s="39">
        <v>0</v>
      </c>
      <c r="V6" s="40">
        <v>1</v>
      </c>
      <c r="W6" s="43">
        <f>+U6/V6</f>
        <v>0</v>
      </c>
      <c r="X6" s="10" t="s">
        <v>44</v>
      </c>
      <c r="Y6" s="45" t="s">
        <v>45</v>
      </c>
    </row>
    <row r="7" spans="1:25" ht="100.5" customHeight="1" x14ac:dyDescent="0.2">
      <c r="A7" s="53"/>
      <c r="B7" s="28">
        <v>2</v>
      </c>
      <c r="C7" s="5" t="s">
        <v>84</v>
      </c>
      <c r="D7" s="29"/>
      <c r="E7" s="31"/>
      <c r="F7" s="31"/>
      <c r="G7" s="29"/>
      <c r="H7" s="29"/>
      <c r="I7" s="29"/>
      <c r="J7" s="29"/>
      <c r="K7" s="29"/>
      <c r="L7" s="29"/>
      <c r="M7" s="29"/>
      <c r="N7" s="29"/>
      <c r="O7" s="29"/>
      <c r="P7" s="30" t="s">
        <v>46</v>
      </c>
      <c r="Q7" s="30" t="s">
        <v>47</v>
      </c>
      <c r="R7" s="30" t="s">
        <v>49</v>
      </c>
      <c r="S7" s="4">
        <v>2</v>
      </c>
      <c r="T7" s="4" t="s">
        <v>85</v>
      </c>
      <c r="U7" s="39">
        <v>0</v>
      </c>
      <c r="V7" s="40">
        <v>2</v>
      </c>
      <c r="W7" s="44">
        <f>+U7/V7</f>
        <v>0</v>
      </c>
      <c r="X7" s="10" t="s">
        <v>77</v>
      </c>
      <c r="Y7" s="46" t="s">
        <v>86</v>
      </c>
    </row>
    <row r="8" spans="1:25" ht="90" customHeight="1" x14ac:dyDescent="0.2">
      <c r="A8" s="53"/>
      <c r="B8" s="28">
        <v>3</v>
      </c>
      <c r="C8" s="5" t="s">
        <v>82</v>
      </c>
      <c r="D8" s="29"/>
      <c r="E8" s="31"/>
      <c r="F8" s="29"/>
      <c r="G8" s="29"/>
      <c r="H8" s="29"/>
      <c r="I8" s="29"/>
      <c r="J8" s="29"/>
      <c r="K8" s="29"/>
      <c r="L8" s="29"/>
      <c r="M8" s="31"/>
      <c r="N8" s="29"/>
      <c r="O8" s="29"/>
      <c r="P8" s="30" t="s">
        <v>87</v>
      </c>
      <c r="Q8" s="30" t="s">
        <v>64</v>
      </c>
      <c r="R8" s="30" t="s">
        <v>83</v>
      </c>
      <c r="S8" s="4">
        <v>2</v>
      </c>
      <c r="T8" s="4" t="s">
        <v>88</v>
      </c>
      <c r="U8" s="39">
        <v>0</v>
      </c>
      <c r="V8" s="40">
        <v>2</v>
      </c>
      <c r="W8" s="44">
        <f>+U8/V8</f>
        <v>0</v>
      </c>
      <c r="X8" s="10" t="s">
        <v>44</v>
      </c>
      <c r="Y8" s="46" t="s">
        <v>70</v>
      </c>
    </row>
    <row r="9" spans="1:25" ht="99" customHeight="1" x14ac:dyDescent="0.2">
      <c r="A9" s="53"/>
      <c r="B9" s="28">
        <v>4</v>
      </c>
      <c r="C9" s="5" t="s">
        <v>71</v>
      </c>
      <c r="D9" s="29"/>
      <c r="E9" s="29"/>
      <c r="F9" s="27"/>
      <c r="G9" s="29"/>
      <c r="H9" s="29"/>
      <c r="I9" s="29"/>
      <c r="J9" s="29"/>
      <c r="K9" s="29"/>
      <c r="L9" s="29"/>
      <c r="M9" s="31"/>
      <c r="N9" s="29"/>
      <c r="O9" s="29"/>
      <c r="P9" s="30" t="s">
        <v>48</v>
      </c>
      <c r="Q9" s="30" t="s">
        <v>47</v>
      </c>
      <c r="R9" s="30" t="s">
        <v>49</v>
      </c>
      <c r="S9" s="4">
        <v>2</v>
      </c>
      <c r="T9" s="4" t="s">
        <v>102</v>
      </c>
      <c r="U9" s="39">
        <v>0</v>
      </c>
      <c r="V9" s="40">
        <v>2</v>
      </c>
      <c r="W9" s="44">
        <f t="shared" ref="W9:W16" si="0">+U9/V9</f>
        <v>0</v>
      </c>
      <c r="X9" s="10" t="s">
        <v>77</v>
      </c>
      <c r="Y9" s="46" t="s">
        <v>50</v>
      </c>
    </row>
    <row r="10" spans="1:25" ht="91.5" customHeight="1" x14ac:dyDescent="0.2">
      <c r="A10" s="53"/>
      <c r="B10" s="28">
        <v>5</v>
      </c>
      <c r="C10" s="5" t="s">
        <v>92</v>
      </c>
      <c r="D10" s="32"/>
      <c r="E10" s="32"/>
      <c r="F10" s="34" t="s">
        <v>54</v>
      </c>
      <c r="G10" s="32"/>
      <c r="H10" s="32"/>
      <c r="I10" s="32"/>
      <c r="J10" s="33" t="s">
        <v>55</v>
      </c>
      <c r="K10" s="32"/>
      <c r="L10" s="32"/>
      <c r="M10" s="32"/>
      <c r="N10" s="34" t="s">
        <v>54</v>
      </c>
      <c r="O10" s="32"/>
      <c r="P10" s="30" t="s">
        <v>51</v>
      </c>
      <c r="Q10" s="30" t="s">
        <v>53</v>
      </c>
      <c r="R10" s="30" t="s">
        <v>52</v>
      </c>
      <c r="S10" s="4">
        <v>3</v>
      </c>
      <c r="T10" s="38" t="s">
        <v>89</v>
      </c>
      <c r="U10" s="39">
        <v>0</v>
      </c>
      <c r="V10" s="40">
        <v>3</v>
      </c>
      <c r="W10" s="44">
        <f t="shared" si="0"/>
        <v>0</v>
      </c>
      <c r="X10" s="42" t="s">
        <v>44</v>
      </c>
      <c r="Y10" s="46" t="s">
        <v>50</v>
      </c>
    </row>
    <row r="11" spans="1:25" ht="74.25" customHeight="1" x14ac:dyDescent="0.2">
      <c r="A11" s="53"/>
      <c r="B11" s="28">
        <v>6</v>
      </c>
      <c r="C11" s="5" t="s">
        <v>72</v>
      </c>
      <c r="D11" s="29"/>
      <c r="E11" s="29"/>
      <c r="F11" s="29"/>
      <c r="G11" s="29"/>
      <c r="H11" s="35" t="s">
        <v>73</v>
      </c>
      <c r="I11" s="29"/>
      <c r="J11" s="29"/>
      <c r="K11" s="29"/>
      <c r="L11" s="36" t="s">
        <v>74</v>
      </c>
      <c r="M11" s="29"/>
      <c r="N11" s="29"/>
      <c r="O11" s="29"/>
      <c r="P11" s="30" t="s">
        <v>56</v>
      </c>
      <c r="Q11" s="30" t="s">
        <v>57</v>
      </c>
      <c r="R11" s="30" t="s">
        <v>58</v>
      </c>
      <c r="S11" s="4">
        <v>2</v>
      </c>
      <c r="T11" s="38" t="s">
        <v>90</v>
      </c>
      <c r="U11" s="39">
        <v>0</v>
      </c>
      <c r="V11" s="40">
        <v>2</v>
      </c>
      <c r="W11" s="44">
        <f t="shared" si="0"/>
        <v>0</v>
      </c>
      <c r="X11" s="42" t="s">
        <v>37</v>
      </c>
      <c r="Y11" s="46" t="s">
        <v>50</v>
      </c>
    </row>
    <row r="12" spans="1:25" ht="96" customHeight="1" x14ac:dyDescent="0.2">
      <c r="A12" s="53"/>
      <c r="B12" s="28">
        <v>7</v>
      </c>
      <c r="C12" s="5" t="s">
        <v>75</v>
      </c>
      <c r="D12" s="29"/>
      <c r="E12" s="29"/>
      <c r="F12" s="27"/>
      <c r="G12" s="27"/>
      <c r="H12" s="27"/>
      <c r="I12" s="27"/>
      <c r="J12" s="37"/>
      <c r="K12" s="37"/>
      <c r="L12" s="27"/>
      <c r="M12" s="27"/>
      <c r="N12" s="27"/>
      <c r="O12" s="37"/>
      <c r="P12" s="30" t="s">
        <v>59</v>
      </c>
      <c r="Q12" s="30" t="s">
        <v>60</v>
      </c>
      <c r="R12" s="30" t="s">
        <v>105</v>
      </c>
      <c r="S12" s="4">
        <v>5</v>
      </c>
      <c r="T12" s="38" t="s">
        <v>101</v>
      </c>
      <c r="U12" s="39">
        <v>0</v>
      </c>
      <c r="V12" s="40">
        <v>5</v>
      </c>
      <c r="W12" s="44">
        <f t="shared" si="0"/>
        <v>0</v>
      </c>
      <c r="X12" s="42" t="s">
        <v>44</v>
      </c>
      <c r="Y12" s="46" t="s">
        <v>45</v>
      </c>
    </row>
    <row r="13" spans="1:25" ht="105.75" customHeight="1" x14ac:dyDescent="0.2">
      <c r="A13" s="53"/>
      <c r="B13" s="28">
        <v>8</v>
      </c>
      <c r="C13" s="5" t="s">
        <v>76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0" t="s">
        <v>61</v>
      </c>
      <c r="Q13" s="30" t="s">
        <v>62</v>
      </c>
      <c r="R13" s="51" t="s">
        <v>107</v>
      </c>
      <c r="S13" s="4">
        <v>8</v>
      </c>
      <c r="T13" s="38" t="s">
        <v>91</v>
      </c>
      <c r="U13" s="39">
        <v>0</v>
      </c>
      <c r="V13" s="40">
        <v>8</v>
      </c>
      <c r="W13" s="44">
        <f t="shared" si="0"/>
        <v>0</v>
      </c>
      <c r="X13" s="42" t="s">
        <v>44</v>
      </c>
      <c r="Y13" s="46" t="s">
        <v>45</v>
      </c>
    </row>
    <row r="14" spans="1:25" ht="97.5" customHeight="1" x14ac:dyDescent="0.2">
      <c r="A14" s="53"/>
      <c r="B14" s="28">
        <v>9</v>
      </c>
      <c r="C14" s="5" t="s">
        <v>93</v>
      </c>
      <c r="D14" s="29"/>
      <c r="E14" s="29"/>
      <c r="F14" s="31"/>
      <c r="G14" s="29"/>
      <c r="H14" s="29"/>
      <c r="I14" s="29"/>
      <c r="J14" s="31"/>
      <c r="K14" s="29"/>
      <c r="L14" s="29"/>
      <c r="M14" s="29"/>
      <c r="N14" s="31"/>
      <c r="O14" s="29"/>
      <c r="P14" s="30" t="s">
        <v>63</v>
      </c>
      <c r="Q14" s="30" t="s">
        <v>64</v>
      </c>
      <c r="R14" s="30" t="s">
        <v>108</v>
      </c>
      <c r="S14" s="4">
        <v>3</v>
      </c>
      <c r="T14" s="4" t="s">
        <v>100</v>
      </c>
      <c r="U14" s="39">
        <v>0</v>
      </c>
      <c r="V14" s="40">
        <v>3</v>
      </c>
      <c r="W14" s="44">
        <f t="shared" si="0"/>
        <v>0</v>
      </c>
      <c r="X14" s="42" t="s">
        <v>37</v>
      </c>
      <c r="Y14" s="46" t="s">
        <v>45</v>
      </c>
    </row>
    <row r="15" spans="1:25" ht="100.5" customHeight="1" x14ac:dyDescent="0.2">
      <c r="A15" s="53"/>
      <c r="B15" s="28">
        <v>10</v>
      </c>
      <c r="C15" s="5" t="s">
        <v>94</v>
      </c>
      <c r="D15" s="29"/>
      <c r="E15" s="29"/>
      <c r="F15" s="29"/>
      <c r="G15" s="31"/>
      <c r="H15" s="31"/>
      <c r="I15" s="31"/>
      <c r="J15" s="31"/>
      <c r="K15" s="31"/>
      <c r="L15" s="31"/>
      <c r="M15" s="31"/>
      <c r="N15" s="29"/>
      <c r="O15" s="29"/>
      <c r="P15" s="30" t="s">
        <v>65</v>
      </c>
      <c r="Q15" s="30" t="s">
        <v>66</v>
      </c>
      <c r="R15" s="30" t="s">
        <v>95</v>
      </c>
      <c r="S15" s="4">
        <v>3</v>
      </c>
      <c r="T15" s="4" t="s">
        <v>98</v>
      </c>
      <c r="U15" s="39">
        <v>0</v>
      </c>
      <c r="V15" s="40">
        <v>3</v>
      </c>
      <c r="W15" s="44">
        <f t="shared" si="0"/>
        <v>0</v>
      </c>
      <c r="X15" s="42" t="s">
        <v>67</v>
      </c>
      <c r="Y15" s="46" t="s">
        <v>68</v>
      </c>
    </row>
    <row r="16" spans="1:25" ht="105.75" customHeight="1" x14ac:dyDescent="0.2">
      <c r="A16" s="53"/>
      <c r="B16" s="28">
        <v>11</v>
      </c>
      <c r="C16" s="5" t="s">
        <v>96</v>
      </c>
      <c r="D16" s="29"/>
      <c r="E16" s="29"/>
      <c r="F16" s="29"/>
      <c r="G16" s="29"/>
      <c r="H16" s="29"/>
      <c r="I16" s="29"/>
      <c r="J16" s="31"/>
      <c r="K16" s="31"/>
      <c r="L16" s="31"/>
      <c r="M16" s="29"/>
      <c r="N16" s="29"/>
      <c r="O16" s="29"/>
      <c r="P16" s="30" t="s">
        <v>97</v>
      </c>
      <c r="Q16" s="30" t="s">
        <v>69</v>
      </c>
      <c r="R16" s="52" t="s">
        <v>104</v>
      </c>
      <c r="S16" s="4">
        <v>2</v>
      </c>
      <c r="T16" s="4" t="s">
        <v>99</v>
      </c>
      <c r="U16" s="39">
        <v>0</v>
      </c>
      <c r="V16" s="40">
        <v>2</v>
      </c>
      <c r="W16" s="44">
        <f t="shared" si="0"/>
        <v>0</v>
      </c>
      <c r="X16" s="42" t="s">
        <v>67</v>
      </c>
      <c r="Y16" s="46" t="s">
        <v>68</v>
      </c>
    </row>
    <row r="17" spans="21:21" x14ac:dyDescent="0.2">
      <c r="U17" s="41"/>
    </row>
  </sheetData>
  <mergeCells count="15">
    <mergeCell ref="A1:Y2"/>
    <mergeCell ref="X3:Y3"/>
    <mergeCell ref="U4:W4"/>
    <mergeCell ref="U3:W3"/>
    <mergeCell ref="R3:R5"/>
    <mergeCell ref="S3:S5"/>
    <mergeCell ref="T3:T5"/>
    <mergeCell ref="A6:A16"/>
    <mergeCell ref="Q3:Q5"/>
    <mergeCell ref="B3:O3"/>
    <mergeCell ref="P3:P5"/>
    <mergeCell ref="B4:B5"/>
    <mergeCell ref="C4:C5"/>
    <mergeCell ref="D4:O4"/>
    <mergeCell ref="A3:A5"/>
  </mergeCells>
  <pageMargins left="0.7" right="0.7" top="0.75" bottom="0.75" header="0.3" footer="0.3"/>
  <pageSetup scale="4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C1" sqref="C1"/>
    </sheetView>
  </sheetViews>
  <sheetFormatPr baseColWidth="10" defaultRowHeight="15" x14ac:dyDescent="0.25"/>
  <cols>
    <col min="1" max="1" width="14.7109375" customWidth="1"/>
    <col min="3" max="3" width="38" bestFit="1" customWidth="1"/>
  </cols>
  <sheetData>
    <row r="1" spans="1:4" x14ac:dyDescent="0.25">
      <c r="A1" s="12"/>
      <c r="B1" s="86" t="s">
        <v>18</v>
      </c>
      <c r="C1" s="14"/>
      <c r="D1" s="14"/>
    </row>
    <row r="2" spans="1:4" ht="23.25" thickBot="1" x14ac:dyDescent="0.3">
      <c r="A2" s="13" t="s">
        <v>17</v>
      </c>
      <c r="B2" s="87"/>
      <c r="C2" s="15" t="s">
        <v>19</v>
      </c>
      <c r="D2" s="15" t="s">
        <v>18</v>
      </c>
    </row>
    <row r="3" spans="1:4" ht="28.5" customHeight="1" x14ac:dyDescent="0.25">
      <c r="A3" s="16"/>
      <c r="B3" s="19"/>
      <c r="C3" s="88" t="s">
        <v>20</v>
      </c>
      <c r="D3" s="20"/>
    </row>
    <row r="4" spans="1:4" x14ac:dyDescent="0.25">
      <c r="A4" s="16"/>
      <c r="B4" s="19"/>
      <c r="C4" s="89"/>
      <c r="D4" s="20"/>
    </row>
    <row r="5" spans="1:4" x14ac:dyDescent="0.25">
      <c r="A5" s="16"/>
      <c r="B5" s="20"/>
      <c r="C5" s="89"/>
      <c r="D5" s="21">
        <v>0.2</v>
      </c>
    </row>
    <row r="6" spans="1:4" x14ac:dyDescent="0.25">
      <c r="A6" s="16"/>
      <c r="B6" s="19"/>
      <c r="C6" s="89"/>
      <c r="D6" s="22"/>
    </row>
    <row r="7" spans="1:4" ht="15.75" thickBot="1" x14ac:dyDescent="0.3">
      <c r="A7" s="16"/>
      <c r="B7" s="19"/>
      <c r="C7" s="90"/>
      <c r="D7" s="23"/>
    </row>
    <row r="8" spans="1:4" ht="71.25" customHeight="1" x14ac:dyDescent="0.25">
      <c r="A8" s="16"/>
      <c r="B8" s="19"/>
      <c r="C8" s="88" t="s">
        <v>21</v>
      </c>
      <c r="D8" s="19"/>
    </row>
    <row r="9" spans="1:4" x14ac:dyDescent="0.25">
      <c r="A9" s="16"/>
      <c r="B9" s="19"/>
      <c r="C9" s="89"/>
      <c r="D9" s="19"/>
    </row>
    <row r="10" spans="1:4" ht="15.75" thickBot="1" x14ac:dyDescent="0.3">
      <c r="A10" s="16"/>
      <c r="B10" s="19"/>
      <c r="C10" s="90"/>
      <c r="D10" s="24">
        <v>0.2</v>
      </c>
    </row>
    <row r="11" spans="1:4" ht="132.75" customHeight="1" x14ac:dyDescent="0.25">
      <c r="A11" s="16" t="s">
        <v>13</v>
      </c>
      <c r="B11" s="21">
        <v>0.15</v>
      </c>
      <c r="C11" s="88" t="s">
        <v>22</v>
      </c>
      <c r="D11" s="19"/>
    </row>
    <row r="12" spans="1:4" x14ac:dyDescent="0.25">
      <c r="A12" s="17"/>
      <c r="B12" s="22"/>
      <c r="C12" s="89"/>
      <c r="D12" s="19"/>
    </row>
    <row r="13" spans="1:4" x14ac:dyDescent="0.25">
      <c r="A13" s="17"/>
      <c r="B13" s="22"/>
      <c r="C13" s="89"/>
      <c r="D13" s="19"/>
    </row>
    <row r="14" spans="1:4" ht="15.75" thickBot="1" x14ac:dyDescent="0.3">
      <c r="A14" s="17"/>
      <c r="B14" s="22"/>
      <c r="C14" s="90"/>
      <c r="D14" s="24">
        <v>0.2</v>
      </c>
    </row>
    <row r="15" spans="1:4" ht="86.25" customHeight="1" x14ac:dyDescent="0.25">
      <c r="A15" s="17"/>
      <c r="B15" s="22"/>
      <c r="C15" s="88" t="s">
        <v>23</v>
      </c>
      <c r="D15" s="19"/>
    </row>
    <row r="16" spans="1:4" ht="15.75" thickBot="1" x14ac:dyDescent="0.3">
      <c r="A16" s="17"/>
      <c r="B16" s="22"/>
      <c r="C16" s="90"/>
      <c r="D16" s="24">
        <v>0.2</v>
      </c>
    </row>
    <row r="17" spans="1:4" ht="60.75" customHeight="1" x14ac:dyDescent="0.25">
      <c r="A17" s="17"/>
      <c r="B17" s="22"/>
      <c r="C17" s="84" t="s">
        <v>24</v>
      </c>
      <c r="D17" s="19"/>
    </row>
    <row r="18" spans="1:4" ht="15.75" thickBot="1" x14ac:dyDescent="0.3">
      <c r="A18" s="18"/>
      <c r="B18" s="23"/>
      <c r="C18" s="85"/>
      <c r="D18" s="24">
        <v>0.2</v>
      </c>
    </row>
    <row r="19" spans="1:4" ht="39" customHeight="1" x14ac:dyDescent="0.25">
      <c r="A19" s="16"/>
      <c r="B19" s="20"/>
      <c r="C19" s="88" t="s">
        <v>25</v>
      </c>
      <c r="D19" s="20"/>
    </row>
    <row r="20" spans="1:4" x14ac:dyDescent="0.25">
      <c r="A20" s="16"/>
      <c r="B20" s="20"/>
      <c r="C20" s="89"/>
      <c r="D20" s="21">
        <v>0.25</v>
      </c>
    </row>
    <row r="21" spans="1:4" x14ac:dyDescent="0.25">
      <c r="A21" s="16"/>
      <c r="B21" s="20"/>
      <c r="C21" s="89"/>
      <c r="D21" s="22"/>
    </row>
    <row r="22" spans="1:4" x14ac:dyDescent="0.25">
      <c r="A22" s="16"/>
      <c r="B22" s="20"/>
      <c r="C22" s="89"/>
      <c r="D22" s="22"/>
    </row>
    <row r="23" spans="1:4" x14ac:dyDescent="0.25">
      <c r="A23" s="16"/>
      <c r="B23" s="20"/>
      <c r="C23" s="89"/>
      <c r="D23" s="22"/>
    </row>
    <row r="24" spans="1:4" ht="15.75" thickBot="1" x14ac:dyDescent="0.3">
      <c r="A24" s="16"/>
      <c r="B24" s="20"/>
      <c r="C24" s="90"/>
      <c r="D24" s="23"/>
    </row>
    <row r="25" spans="1:4" ht="107.25" customHeight="1" x14ac:dyDescent="0.25">
      <c r="A25" s="16"/>
      <c r="B25" s="20"/>
      <c r="C25" s="88" t="s">
        <v>26</v>
      </c>
      <c r="D25" s="19"/>
    </row>
    <row r="26" spans="1:4" ht="34.5" thickBot="1" x14ac:dyDescent="0.3">
      <c r="A26" s="16" t="s">
        <v>8</v>
      </c>
      <c r="B26" s="20"/>
      <c r="C26" s="90"/>
      <c r="D26" s="24">
        <v>0.25</v>
      </c>
    </row>
    <row r="27" spans="1:4" ht="237" customHeight="1" x14ac:dyDescent="0.25">
      <c r="A27" s="17"/>
      <c r="B27" s="21">
        <v>0.15</v>
      </c>
      <c r="C27" s="84" t="s">
        <v>27</v>
      </c>
      <c r="D27" s="19"/>
    </row>
    <row r="28" spans="1:4" x14ac:dyDescent="0.25">
      <c r="A28" s="17"/>
      <c r="B28" s="22"/>
      <c r="C28" s="91"/>
      <c r="D28" s="19"/>
    </row>
    <row r="29" spans="1:4" ht="15.75" thickBot="1" x14ac:dyDescent="0.3">
      <c r="A29" s="17"/>
      <c r="B29" s="22"/>
      <c r="C29" s="85"/>
      <c r="D29" s="24">
        <v>0.25</v>
      </c>
    </row>
    <row r="30" spans="1:4" ht="124.5" customHeight="1" x14ac:dyDescent="0.25">
      <c r="A30" s="17"/>
      <c r="B30" s="22"/>
      <c r="C30" s="88" t="s">
        <v>28</v>
      </c>
      <c r="D30" s="19"/>
    </row>
    <row r="31" spans="1:4" ht="15.75" thickBot="1" x14ac:dyDescent="0.3">
      <c r="A31" s="18"/>
      <c r="B31" s="23"/>
      <c r="C31" s="90"/>
      <c r="D31" s="24">
        <v>0.25</v>
      </c>
    </row>
    <row r="32" spans="1:4" ht="105" customHeight="1" x14ac:dyDescent="0.25">
      <c r="A32" s="16"/>
      <c r="B32" s="20"/>
      <c r="C32" s="88" t="s">
        <v>29</v>
      </c>
      <c r="D32" s="20"/>
    </row>
    <row r="33" spans="1:4" x14ac:dyDescent="0.25">
      <c r="A33" s="16"/>
      <c r="B33" s="20"/>
      <c r="C33" s="89"/>
      <c r="D33" s="21">
        <v>0.25</v>
      </c>
    </row>
    <row r="34" spans="1:4" x14ac:dyDescent="0.25">
      <c r="A34" s="16"/>
      <c r="B34" s="20"/>
      <c r="C34" s="89"/>
      <c r="D34" s="22"/>
    </row>
    <row r="35" spans="1:4" x14ac:dyDescent="0.25">
      <c r="A35" s="16"/>
      <c r="B35" s="20"/>
      <c r="C35" s="89"/>
      <c r="D35" s="22"/>
    </row>
    <row r="36" spans="1:4" ht="15.75" thickBot="1" x14ac:dyDescent="0.3">
      <c r="A36" s="16"/>
      <c r="B36" s="20"/>
      <c r="C36" s="90"/>
      <c r="D36" s="23"/>
    </row>
    <row r="37" spans="1:4" ht="86.25" customHeight="1" x14ac:dyDescent="0.25">
      <c r="A37" s="16"/>
      <c r="B37" s="20"/>
      <c r="C37" s="88" t="s">
        <v>30</v>
      </c>
      <c r="D37" s="20"/>
    </row>
    <row r="38" spans="1:4" ht="15.75" thickBot="1" x14ac:dyDescent="0.3">
      <c r="A38" s="16"/>
      <c r="B38" s="20"/>
      <c r="C38" s="90"/>
      <c r="D38" s="24">
        <v>0.25</v>
      </c>
    </row>
    <row r="39" spans="1:4" ht="175.5" customHeight="1" x14ac:dyDescent="0.25">
      <c r="A39" s="16" t="s">
        <v>9</v>
      </c>
      <c r="B39" s="21">
        <v>0.15</v>
      </c>
      <c r="C39" s="88" t="s">
        <v>31</v>
      </c>
      <c r="D39" s="20"/>
    </row>
    <row r="40" spans="1:4" x14ac:dyDescent="0.25">
      <c r="A40" s="17"/>
      <c r="B40" s="22"/>
      <c r="C40" s="89"/>
      <c r="D40" s="20"/>
    </row>
    <row r="41" spans="1:4" ht="15.75" thickBot="1" x14ac:dyDescent="0.3">
      <c r="A41" s="17"/>
      <c r="B41" s="22"/>
      <c r="C41" s="90"/>
      <c r="D41" s="24">
        <v>0.25</v>
      </c>
    </row>
    <row r="42" spans="1:4" ht="111.75" customHeight="1" thickBot="1" x14ac:dyDescent="0.3">
      <c r="A42" s="17"/>
      <c r="B42" s="22"/>
      <c r="C42" s="25" t="s">
        <v>32</v>
      </c>
      <c r="D42" s="24">
        <v>0.25</v>
      </c>
    </row>
    <row r="43" spans="1:4" ht="15.75" thickBot="1" x14ac:dyDescent="0.3">
      <c r="A43" s="18"/>
      <c r="B43" s="23"/>
      <c r="C43" s="26"/>
    </row>
    <row r="44" spans="1:4" ht="96.75" customHeight="1" thickBot="1" x14ac:dyDescent="0.3">
      <c r="A44" s="16"/>
      <c r="B44" s="20"/>
      <c r="C44" s="25" t="s">
        <v>33</v>
      </c>
      <c r="D44" s="21">
        <v>0.5</v>
      </c>
    </row>
    <row r="45" spans="1:4" ht="224.25" customHeight="1" x14ac:dyDescent="0.25">
      <c r="A45" s="16" t="s">
        <v>12</v>
      </c>
      <c r="B45" s="21">
        <v>0.2</v>
      </c>
      <c r="C45" s="88" t="s">
        <v>34</v>
      </c>
      <c r="D45" s="20"/>
    </row>
    <row r="46" spans="1:4" x14ac:dyDescent="0.25">
      <c r="A46" s="17"/>
      <c r="B46" s="22"/>
      <c r="C46" s="89"/>
      <c r="D46" s="20"/>
    </row>
    <row r="47" spans="1:4" ht="15.75" thickBot="1" x14ac:dyDescent="0.3">
      <c r="A47" s="18"/>
      <c r="B47" s="23"/>
      <c r="C47" s="90"/>
      <c r="D47" s="24">
        <v>0.5</v>
      </c>
    </row>
    <row r="48" spans="1:4" ht="185.25" customHeight="1" x14ac:dyDescent="0.25">
      <c r="A48" s="16"/>
      <c r="B48" s="20"/>
      <c r="C48" s="84" t="s">
        <v>35</v>
      </c>
      <c r="D48" s="19"/>
    </row>
    <row r="49" spans="1:4" x14ac:dyDescent="0.25">
      <c r="A49" s="16"/>
      <c r="B49" s="20"/>
      <c r="C49" s="91"/>
      <c r="D49" s="19"/>
    </row>
    <row r="50" spans="1:4" ht="78.75" x14ac:dyDescent="0.25">
      <c r="A50" s="16" t="s">
        <v>10</v>
      </c>
      <c r="B50" s="20"/>
      <c r="C50" s="91"/>
      <c r="D50" s="19"/>
    </row>
    <row r="51" spans="1:4" ht="15.75" thickBot="1" x14ac:dyDescent="0.3">
      <c r="A51" s="18"/>
      <c r="B51" s="24">
        <v>0.35</v>
      </c>
      <c r="C51" s="85"/>
      <c r="D51" s="24">
        <v>1</v>
      </c>
    </row>
  </sheetData>
  <mergeCells count="15">
    <mergeCell ref="C39:C41"/>
    <mergeCell ref="C45:C47"/>
    <mergeCell ref="C48:C51"/>
    <mergeCell ref="C19:C24"/>
    <mergeCell ref="C25:C26"/>
    <mergeCell ref="C27:C29"/>
    <mergeCell ref="C30:C31"/>
    <mergeCell ref="C32:C36"/>
    <mergeCell ref="C37:C38"/>
    <mergeCell ref="C17:C18"/>
    <mergeCell ref="B1:B2"/>
    <mergeCell ref="C3:C7"/>
    <mergeCell ref="C8:C10"/>
    <mergeCell ref="C11:C14"/>
    <mergeCell ref="C15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Seguimiento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Salazar Oliveros</dc:creator>
  <cp:lastModifiedBy>Yakelin Manuel</cp:lastModifiedBy>
  <cp:lastPrinted>2019-07-12T22:30:34Z</cp:lastPrinted>
  <dcterms:created xsi:type="dcterms:W3CDTF">2016-05-18T14:48:35Z</dcterms:created>
  <dcterms:modified xsi:type="dcterms:W3CDTF">2019-11-21T15:48:12Z</dcterms:modified>
</cp:coreProperties>
</file>