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anche\Documents\Documentos 2024\"/>
    </mc:Choice>
  </mc:AlternateContent>
  <bookViews>
    <workbookView xWindow="0" yWindow="0" windowWidth="20490" windowHeight="7635"/>
  </bookViews>
  <sheets>
    <sheet name="Informe cuarto trimestre 2022" sheetId="4" r:id="rId1"/>
  </sheets>
  <calcPr calcId="162913"/>
</workbook>
</file>

<file path=xl/calcChain.xml><?xml version="1.0" encoding="utf-8"?>
<calcChain xmlns="http://schemas.openxmlformats.org/spreadsheetml/2006/main">
  <c r="F23" i="4" l="1"/>
</calcChain>
</file>

<file path=xl/sharedStrings.xml><?xml version="1.0" encoding="utf-8"?>
<sst xmlns="http://schemas.openxmlformats.org/spreadsheetml/2006/main" count="79" uniqueCount="48">
  <si>
    <t>Número único del proceso</t>
  </si>
  <si>
    <t>Autoridad judicial que conoce</t>
  </si>
  <si>
    <t>Proceso</t>
  </si>
  <si>
    <t>Mecanismo de defensa y acciones</t>
  </si>
  <si>
    <t>Valor de las pretensiones</t>
  </si>
  <si>
    <t>Estado del proceso</t>
  </si>
  <si>
    <t>Riesgo de perdida</t>
  </si>
  <si>
    <t>No aplica</t>
  </si>
  <si>
    <t>No.</t>
  </si>
  <si>
    <t>TOTAL:</t>
  </si>
  <si>
    <t>Tribunal Administrativo</t>
  </si>
  <si>
    <t>Posible</t>
  </si>
  <si>
    <t>Remoto</t>
  </si>
  <si>
    <t>Ejecutivo</t>
  </si>
  <si>
    <t>88001233300020190003301</t>
  </si>
  <si>
    <t xml:space="preserve"> (01/02/2024) Envió notificación,  el auto pasa el despacho para fallo</t>
  </si>
  <si>
    <t>25000234100020130195700.</t>
  </si>
  <si>
    <t>88001333300120210000101</t>
  </si>
  <si>
    <t>88001233300020200009702 // 88001233300020200009701</t>
  </si>
  <si>
    <t>88001333300120210000200</t>
  </si>
  <si>
    <t>88001333300120210014100</t>
  </si>
  <si>
    <t>88001333300120220001300</t>
  </si>
  <si>
    <t xml:space="preserve">88001333300120210013900 </t>
  </si>
  <si>
    <t>88001333300120210000300 // 88001333300120210000301</t>
  </si>
  <si>
    <t>88001333300120220018000</t>
  </si>
  <si>
    <t>11001600010220200008201</t>
  </si>
  <si>
    <t>88001333300120230004700</t>
  </si>
  <si>
    <t xml:space="preserve">Nulidad simple  </t>
  </si>
  <si>
    <t>Accion de Grupo</t>
  </si>
  <si>
    <r>
      <t xml:space="preserve">  (04/03/22).Mediante providencia proferida el día cuatro (4) de marzo dos mil veinticuatro (2024), se COMUNICA el  aplazamiento de la audiencia de conciliación fijada para el 13 de marzo de 2024, a las 9:00 a.m., en su lugar Cítese a las partes, a los agentes del Ministerio Público y de la Defensoría del Pueblo en este proceso, con el objeto de llevar a cabo la audiencia especial de conciliación de que trata la precitada norma, la que se realizará e</t>
    </r>
    <r>
      <rPr>
        <b/>
        <sz val="10"/>
        <color theme="1"/>
        <rFont val="Arial"/>
        <family val="2"/>
      </rPr>
      <t>l día diecinueve (19) de abril de dos mil veinticuatro (2024), a las diez y treinta de la mañana (10:30 a.m),</t>
    </r>
    <r>
      <rPr>
        <sz val="10"/>
        <color theme="1"/>
        <rFont val="Arial"/>
        <family val="2"/>
      </rPr>
      <t>la cual se realizará de manera virtual, por la plataforma Lifesize.   (12/03/2024) SE ADJUNTA PODER Y CERTIFICACION DE NO CONCILIACION</t>
    </r>
  </si>
  <si>
    <t>Juzgado Unico Administrativo del Circuito</t>
  </si>
  <si>
    <t>Nulidad y Restablecimiento del derecho</t>
  </si>
  <si>
    <t>(02/04/2014) Devolucion a la entidad de origen, proceso finalizado.(18/03/2024)CONFIRMA LA SENTENCIA APELADA Y NO CONDENA EN COSTAS. (08/03/2023), oficio con numero 0084, se envia al Consejo de Estado para conocer del recurso de apelacion de la sentencia 110010315000</t>
  </si>
  <si>
    <t>(11 /03 2024) se adjunta Oficio No. 0133 para remitir los memoriales enviados por la contraloria delegada para la participación ciudadana y auditoría general de la republica.  (06/03/2024) Memoriales al despacho. M.P. JESÚS GUILLERMO GUERRERO GONZÁLEZ RECURSO DE APELACIÓN INTERPUESTO EN CONTRA DE LA SENTENCIA DEL 28 DE SEPTIEMBRE DE 2023, PROFERIDA POR EL TRIBUNAL CONTENCIOSO ADMINISTRATIVO DEL DEPARTAMENTO ARCHIPIÉLAGO DE SAN ANDRÉS, PROVIDENCIA Y SANTA CATALINA, POR MEDIO DE LA CUAL SE NIEGAN LAS PRETENSIONES DE LA DEMANDA. EN EJERCICIO DEL MEDIO DE CONTROL DE NULIDAD Y RESTABLECIMIENTO DEL DERECHO INSTAURADO EN CONTRA DE LOS SIGUIENTES ACTOS PROFERIDOS POR LA CONTRALORÍA GENERAL DEL DEPARTAMENTO ARCHIPIÉLAGO DE SAN ANDRÉS, PROVIDENCIA Y SANTA CATALINA: AUTO No. 064 DEL 28 DE FEBRERO DE 2019, AUTO No. 260 DEL 27 DE NOVIEMBRE DE 2019 Y EL AUTO DEL 28 DE FEBRERO DE 2020, POR MEDIO DE LOS CUALES SE PROFIERE UN FALLO DE RESPONSABILIDAD FISCAL CONDENATORIO. SE ENCUENTRA TAMBIÉN EN TRÁMITE UN RECURSO CONTRA AUTO QUE NEGÓ PRUEBAS.</t>
  </si>
  <si>
    <t xml:space="preserve">(22/03/2024) Auto resuelve solicitud (08/03/2024)  Se presenta solicitud revocatoria de auto,  en la presente acción se infroma que la apoderada de la parte demandante solicitó revocar la decisión de cierre de periodo probatorio deprecado en audiencia de pruebas de 23 de octubre de 2023, la cual se encuentra pendiente por resolver.	</t>
  </si>
  <si>
    <t xml:space="preserve">(15/11/2023) Se notifica:Auto resuelve excepciones previas sin terminar proceso de fecha 02/11/ de RES359648 Noti:4912 RALPH ANTONIO STEPHENS ARIAS </t>
  </si>
  <si>
    <t>remoto</t>
  </si>
  <si>
    <t>(01/03/2024) Auto concede recurso de apelación, contra auto que decreta medida cautelar.</t>
  </si>
  <si>
    <r>
      <t>2023-09-01 , Auto fija fecha para celebracion de audiencia inicial. (2023-08-30)Convóquese a las partes, a sus apoderados y al Ministerio Publico a la celebración de la Audiencia de inicial de que trata el artículo 180 del C.P.A.C.A., en el proceso de la referencia, la cual se llevará a cabo de forma virtual a través del aplicativo LIFE SIZE el día</t>
    </r>
    <r>
      <rPr>
        <b/>
        <sz val="16"/>
        <color theme="1"/>
        <rFont val="Arial Narrow"/>
        <family val="2"/>
      </rPr>
      <t xml:space="preserve"> </t>
    </r>
    <r>
      <rPr>
        <b/>
        <sz val="10"/>
        <color theme="1"/>
        <rFont val="Arial"/>
        <family val="2"/>
      </rPr>
      <t>Veinticinco (25) de abril de 2024</t>
    </r>
    <r>
      <rPr>
        <sz val="10"/>
        <color theme="1"/>
        <rFont val="Arial"/>
        <family val="2"/>
      </rPr>
      <t xml:space="preserve"> a las 9:00 am. </t>
    </r>
  </si>
  <si>
    <t>(17/01/2024) Envio A Superior Por Interpuestos Sin Finalizacion,se remite expediente al tribunal para tramite de apelación de sentencia (2023-12-19)	-Auto concede recurso de apelación contra la Sentencia No.0118-23 de 22 de noviembre de 2023</t>
  </si>
  <si>
    <t>Tribunal superior penal de bogota</t>
  </si>
  <si>
    <t>Peculado</t>
  </si>
  <si>
    <t>(09/11/2023)  Se fijo audiencia de pruebas ( JUEVES 27 DE JUNIO DE 2024 A LAS 9:00 AM)</t>
  </si>
  <si>
    <t>(01/07/2021) remite diligencias de manera digital el expediente a la sala especial de primera instancia para lo de su cargo</t>
  </si>
  <si>
    <t xml:space="preserve">(19/072023) se notifica que auto niega mandamiento ejecutivo de pago </t>
  </si>
  <si>
    <t>INFORME DEFENSA JUDICIAL PRIMER TRIMESTRE 2024</t>
  </si>
  <si>
    <t>Accion constitucional</t>
  </si>
  <si>
    <t>Contencioso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</si>
</sst>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_-&quot;$&quot;\ * #,##0_-;\-&quot;$&quot;\ * #,##0_-;_-&quot;$&quot;\ * &quot;-&quot;??_-;_-@_-"/>
  </numFmts>
  <fonts count="8" x14ac:knownFonts="1">
    <font>
      <sz val="11"/>
      <color theme="1"/>
      <name val="Calibri"/>
      <family val="2"/>
      <scheme val="minor"/>
    </font>
    <font>
      <sz val="10"/>
      <color theme="1"/>
      <name val="Arial"/>
      <family val="2"/>
    </font>
    <font>
      <b/>
      <sz val="10"/>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6"/>
      <color theme="1"/>
      <name val="Arial Narrow"/>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23">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5" fillId="0" borderId="0" applyFont="0" applyFill="0" applyBorder="0" applyAlignment="0" applyProtection="0"/>
  </cellStyleXfs>
  <cellXfs count="52">
    <xf numFmtId="0" fontId="0" fillId="0" borderId="0" xfId="0"/>
    <xf numFmtId="0" fontId="1" fillId="0" borderId="0" xfId="0" applyFont="1" applyBorder="1"/>
    <xf numFmtId="0" fontId="1" fillId="0" borderId="5" xfId="0" applyFont="1" applyBorder="1"/>
    <xf numFmtId="0" fontId="1" fillId="0" borderId="6" xfId="0" applyFont="1" applyBorder="1"/>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3" fillId="0" borderId="0" xfId="0" applyFont="1"/>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0" borderId="0" xfId="0" applyFont="1"/>
    <xf numFmtId="0" fontId="2" fillId="0" borderId="15" xfId="0" applyFont="1" applyBorder="1"/>
    <xf numFmtId="0" fontId="2" fillId="0" borderId="16" xfId="0" applyFont="1" applyBorder="1"/>
    <xf numFmtId="0" fontId="1" fillId="3" borderId="17" xfId="0" applyFont="1" applyFill="1" applyBorder="1" applyAlignment="1">
      <alignment horizontal="center" vertical="center" wrapText="1"/>
    </xf>
    <xf numFmtId="0" fontId="1" fillId="3" borderId="10" xfId="0" applyFont="1" applyFill="1" applyBorder="1" applyAlignment="1">
      <alignment horizontal="center" vertical="center" wrapText="1"/>
    </xf>
    <xf numFmtId="3" fontId="3" fillId="0" borderId="0" xfId="0" applyNumberFormat="1" applyFont="1"/>
    <xf numFmtId="3" fontId="1" fillId="0" borderId="3" xfId="0" applyNumberFormat="1" applyFont="1" applyBorder="1" applyAlignment="1">
      <alignment horizontal="center" wrapText="1"/>
    </xf>
    <xf numFmtId="3" fontId="1" fillId="0" borderId="0" xfId="0" applyNumberFormat="1" applyFont="1" applyBorder="1"/>
    <xf numFmtId="3" fontId="2" fillId="0" borderId="15" xfId="0" applyNumberFormat="1" applyFont="1" applyBorder="1" applyAlignment="1">
      <alignment horizontal="right" vertical="center"/>
    </xf>
    <xf numFmtId="0" fontId="1" fillId="3" borderId="0" xfId="0" applyFont="1" applyFill="1" applyAlignment="1">
      <alignment horizontal="center" vertical="center"/>
    </xf>
    <xf numFmtId="0" fontId="2" fillId="2" borderId="19" xfId="0" applyFont="1" applyFill="1" applyBorder="1" applyAlignment="1">
      <alignment horizontal="center" vertical="center" wrapText="1"/>
    </xf>
    <xf numFmtId="3" fontId="2" fillId="2" borderId="19" xfId="0"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2" fillId="4" borderId="9" xfId="0" applyFont="1" applyFill="1" applyBorder="1" applyAlignment="1">
      <alignment horizontal="center" vertical="center" wrapText="1"/>
    </xf>
    <xf numFmtId="49" fontId="1" fillId="5" borderId="9" xfId="0" applyNumberFormat="1" applyFont="1" applyFill="1" applyBorder="1" applyAlignment="1">
      <alignment horizontal="center" vertical="center" wrapText="1"/>
    </xf>
    <xf numFmtId="0" fontId="1" fillId="5" borderId="9" xfId="0" applyFont="1" applyFill="1" applyBorder="1" applyAlignment="1">
      <alignment horizontal="center" vertical="center" wrapText="1"/>
    </xf>
    <xf numFmtId="3" fontId="1" fillId="5" borderId="9" xfId="0" applyNumberFormat="1" applyFont="1" applyFill="1" applyBorder="1" applyAlignment="1">
      <alignment horizontal="center" vertical="center" wrapText="1"/>
    </xf>
    <xf numFmtId="44" fontId="1" fillId="5" borderId="9" xfId="0" applyNumberFormat="1" applyFont="1" applyFill="1" applyBorder="1" applyAlignment="1">
      <alignment horizontal="center" vertical="center" wrapText="1"/>
    </xf>
    <xf numFmtId="11" fontId="0" fillId="5" borderId="0" xfId="0" applyNumberFormat="1" applyFill="1" applyAlignment="1">
      <alignment horizontal="center" vertical="center"/>
    </xf>
    <xf numFmtId="0" fontId="1" fillId="5" borderId="22" xfId="0" applyFont="1" applyFill="1" applyBorder="1" applyAlignment="1">
      <alignment horizontal="center" vertical="center" wrapText="1"/>
    </xf>
    <xf numFmtId="3" fontId="1" fillId="5" borderId="22" xfId="0" applyNumberFormat="1" applyFont="1" applyFill="1" applyBorder="1" applyAlignment="1">
      <alignment horizontal="center" vertical="center" wrapText="1"/>
    </xf>
    <xf numFmtId="0" fontId="1" fillId="5" borderId="21" xfId="0" applyFont="1" applyFill="1" applyBorder="1" applyAlignment="1">
      <alignment horizontal="center" vertical="center" wrapText="1"/>
    </xf>
    <xf numFmtId="164" fontId="1" fillId="5" borderId="9" xfId="1" applyNumberFormat="1" applyFont="1" applyFill="1" applyBorder="1" applyAlignment="1">
      <alignment horizontal="center" vertical="center" wrapText="1"/>
    </xf>
    <xf numFmtId="0" fontId="1" fillId="5" borderId="11" xfId="0" applyFont="1" applyFill="1" applyBorder="1" applyAlignment="1">
      <alignment horizontal="center" vertical="center"/>
    </xf>
    <xf numFmtId="49" fontId="6" fillId="5" borderId="9" xfId="0" applyNumberFormat="1" applyFont="1" applyFill="1" applyBorder="1" applyAlignment="1">
      <alignment horizontal="center" vertical="center" wrapText="1"/>
    </xf>
    <xf numFmtId="0" fontId="1" fillId="5" borderId="11" xfId="0" applyFont="1" applyFill="1" applyBorder="1" applyAlignment="1">
      <alignment horizontal="center" vertical="center" wrapText="1"/>
    </xf>
    <xf numFmtId="164" fontId="1" fillId="5" borderId="22" xfId="1" applyNumberFormat="1" applyFont="1" applyFill="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0"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1" xfId="0" applyFont="1" applyBorder="1" applyAlignment="1">
      <alignment horizontal="center" wrapText="1"/>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190501</xdr:colOff>
      <xdr:row>2</xdr:row>
      <xdr:rowOff>96295</xdr:rowOff>
    </xdr:from>
    <xdr:to>
      <xdr:col>5</xdr:col>
      <xdr:colOff>364332</xdr:colOff>
      <xdr:row>5</xdr:row>
      <xdr:rowOff>123825</xdr:rowOff>
    </xdr:to>
    <xdr:pic>
      <xdr:nvPicPr>
        <xdr:cNvPr id="3" name="2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1" y="486820"/>
          <a:ext cx="4953000" cy="570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3"/>
  <sheetViews>
    <sheetView tabSelected="1" zoomScale="80" zoomScaleNormal="80" workbookViewId="0">
      <selection activeCell="D12" sqref="D12"/>
    </sheetView>
  </sheetViews>
  <sheetFormatPr baseColWidth="10" defaultRowHeight="14.25" x14ac:dyDescent="0.2"/>
  <cols>
    <col min="1" max="1" width="6.42578125" style="7" customWidth="1"/>
    <col min="2" max="2" width="36" style="7" customWidth="1"/>
    <col min="3" max="3" width="25.140625" style="7" customWidth="1"/>
    <col min="4" max="4" width="22.5703125" style="7" customWidth="1"/>
    <col min="5" max="5" width="23.85546875" style="7" customWidth="1"/>
    <col min="6" max="6" width="19.28515625" style="15" customWidth="1"/>
    <col min="7" max="7" width="52.42578125" style="7" customWidth="1"/>
    <col min="8" max="8" width="21.28515625" style="7" customWidth="1"/>
    <col min="9" max="16384" width="11.42578125" style="7"/>
  </cols>
  <sheetData>
    <row r="2" spans="1:8" ht="15" thickBot="1" x14ac:dyDescent="0.25"/>
    <row r="3" spans="1:8" x14ac:dyDescent="0.2">
      <c r="A3" s="38"/>
      <c r="B3" s="39"/>
      <c r="C3" s="39"/>
      <c r="D3" s="39"/>
      <c r="E3" s="39"/>
      <c r="F3" s="39"/>
      <c r="G3" s="39"/>
      <c r="H3" s="40"/>
    </row>
    <row r="4" spans="1:8" x14ac:dyDescent="0.2">
      <c r="A4" s="41"/>
      <c r="B4" s="42"/>
      <c r="C4" s="42"/>
      <c r="D4" s="42"/>
      <c r="E4" s="42"/>
      <c r="F4" s="42"/>
      <c r="G4" s="42"/>
      <c r="H4" s="43"/>
    </row>
    <row r="5" spans="1:8" x14ac:dyDescent="0.2">
      <c r="A5" s="41"/>
      <c r="B5" s="42"/>
      <c r="C5" s="42"/>
      <c r="D5" s="42"/>
      <c r="E5" s="42"/>
      <c r="F5" s="42"/>
      <c r="G5" s="42"/>
      <c r="H5" s="43"/>
    </row>
    <row r="6" spans="1:8" ht="15" thickBot="1" x14ac:dyDescent="0.25">
      <c r="A6" s="44"/>
      <c r="B6" s="45"/>
      <c r="C6" s="45"/>
      <c r="D6" s="45"/>
      <c r="E6" s="45"/>
      <c r="F6" s="45"/>
      <c r="G6" s="45"/>
      <c r="H6" s="46"/>
    </row>
    <row r="7" spans="1:8" x14ac:dyDescent="0.2">
      <c r="A7" s="4"/>
      <c r="B7" s="5"/>
      <c r="C7" s="5"/>
      <c r="D7" s="5"/>
      <c r="E7" s="5"/>
      <c r="F7" s="16"/>
      <c r="G7" s="5"/>
      <c r="H7" s="6"/>
    </row>
    <row r="8" spans="1:8" x14ac:dyDescent="0.2">
      <c r="A8" s="47" t="s">
        <v>45</v>
      </c>
      <c r="B8" s="48"/>
      <c r="C8" s="48"/>
      <c r="D8" s="48"/>
      <c r="E8" s="48"/>
      <c r="F8" s="48"/>
      <c r="G8" s="48"/>
      <c r="H8" s="49"/>
    </row>
    <row r="9" spans="1:8" ht="15" thickBot="1" x14ac:dyDescent="0.25">
      <c r="A9" s="2"/>
      <c r="B9" s="1"/>
      <c r="C9" s="1"/>
      <c r="D9" s="1"/>
      <c r="E9" s="1"/>
      <c r="F9" s="17"/>
      <c r="G9" s="1"/>
      <c r="H9" s="3"/>
    </row>
    <row r="10" spans="1:8" ht="26.25" thickBot="1" x14ac:dyDescent="0.25">
      <c r="A10" s="8" t="s">
        <v>8</v>
      </c>
      <c r="B10" s="9" t="s">
        <v>0</v>
      </c>
      <c r="C10" s="20" t="s">
        <v>1</v>
      </c>
      <c r="D10" s="20" t="s">
        <v>2</v>
      </c>
      <c r="E10" s="20" t="s">
        <v>3</v>
      </c>
      <c r="F10" s="21" t="s">
        <v>4</v>
      </c>
      <c r="G10" s="20" t="s">
        <v>5</v>
      </c>
      <c r="H10" s="22" t="s">
        <v>6</v>
      </c>
    </row>
    <row r="11" spans="1:8" ht="48" customHeight="1" thickBot="1" x14ac:dyDescent="0.25">
      <c r="A11" s="23">
        <v>1</v>
      </c>
      <c r="B11" s="25" t="s">
        <v>14</v>
      </c>
      <c r="C11" s="26" t="s">
        <v>10</v>
      </c>
      <c r="D11" s="24"/>
      <c r="E11" s="26" t="s">
        <v>27</v>
      </c>
      <c r="F11" s="27" t="s">
        <v>7</v>
      </c>
      <c r="G11" s="26" t="s">
        <v>15</v>
      </c>
      <c r="H11" s="28" t="s">
        <v>11</v>
      </c>
    </row>
    <row r="12" spans="1:8" s="19" customFormat="1" ht="201" customHeight="1" x14ac:dyDescent="0.25">
      <c r="A12" s="13">
        <v>2</v>
      </c>
      <c r="B12" s="29" t="s">
        <v>16</v>
      </c>
      <c r="C12" s="26" t="s">
        <v>10</v>
      </c>
      <c r="D12" s="26" t="s">
        <v>46</v>
      </c>
      <c r="E12" s="30" t="s">
        <v>28</v>
      </c>
      <c r="F12" s="31" t="s">
        <v>7</v>
      </c>
      <c r="G12" s="26" t="s">
        <v>29</v>
      </c>
      <c r="H12" s="36" t="s">
        <v>11</v>
      </c>
    </row>
    <row r="13" spans="1:8" s="19" customFormat="1" ht="128.25" customHeight="1" thickBot="1" x14ac:dyDescent="0.3">
      <c r="A13" s="14">
        <v>3</v>
      </c>
      <c r="B13" s="25" t="s">
        <v>17</v>
      </c>
      <c r="C13" s="26" t="s">
        <v>30</v>
      </c>
      <c r="D13" s="24"/>
      <c r="E13" s="26" t="s">
        <v>31</v>
      </c>
      <c r="F13" s="33">
        <v>476890000</v>
      </c>
      <c r="G13" s="26" t="s">
        <v>32</v>
      </c>
      <c r="H13" s="32" t="s">
        <v>12</v>
      </c>
    </row>
    <row r="14" spans="1:8" s="19" customFormat="1" ht="319.5" customHeight="1" thickBot="1" x14ac:dyDescent="0.3">
      <c r="A14" s="13">
        <v>4</v>
      </c>
      <c r="B14" s="25" t="s">
        <v>18</v>
      </c>
      <c r="C14" s="26" t="s">
        <v>10</v>
      </c>
      <c r="D14" s="24"/>
      <c r="E14" s="26" t="s">
        <v>31</v>
      </c>
      <c r="F14" s="33">
        <v>303613750</v>
      </c>
      <c r="G14" s="26" t="s">
        <v>33</v>
      </c>
      <c r="H14" s="34" t="s">
        <v>12</v>
      </c>
    </row>
    <row r="15" spans="1:8" s="19" customFormat="1" ht="87.75" customHeight="1" thickBot="1" x14ac:dyDescent="0.3">
      <c r="A15" s="23">
        <v>5</v>
      </c>
      <c r="B15" s="25" t="s">
        <v>19</v>
      </c>
      <c r="C15" s="26" t="s">
        <v>30</v>
      </c>
      <c r="D15" s="26" t="s">
        <v>47</v>
      </c>
      <c r="E15" s="26" t="s">
        <v>31</v>
      </c>
      <c r="F15" s="33">
        <v>67014000</v>
      </c>
      <c r="G15" s="26" t="s">
        <v>34</v>
      </c>
      <c r="H15" s="34" t="s">
        <v>12</v>
      </c>
    </row>
    <row r="16" spans="1:8" s="19" customFormat="1" ht="63" customHeight="1" x14ac:dyDescent="0.25">
      <c r="A16" s="13">
        <v>6</v>
      </c>
      <c r="B16" s="25" t="s">
        <v>20</v>
      </c>
      <c r="C16" s="26" t="s">
        <v>30</v>
      </c>
      <c r="D16" s="26" t="s">
        <v>47</v>
      </c>
      <c r="E16" s="26" t="s">
        <v>31</v>
      </c>
      <c r="F16" s="33">
        <v>517515625</v>
      </c>
      <c r="G16" s="26" t="s">
        <v>35</v>
      </c>
      <c r="H16" s="34" t="s">
        <v>36</v>
      </c>
    </row>
    <row r="17" spans="1:8" s="19" customFormat="1" ht="39" thickBot="1" x14ac:dyDescent="0.3">
      <c r="A17" s="14">
        <v>7</v>
      </c>
      <c r="B17" s="25" t="s">
        <v>21</v>
      </c>
      <c r="C17" s="26" t="s">
        <v>30</v>
      </c>
      <c r="D17" s="26" t="s">
        <v>47</v>
      </c>
      <c r="E17" s="26" t="s">
        <v>31</v>
      </c>
      <c r="F17" s="33">
        <v>469827239</v>
      </c>
      <c r="G17" s="26" t="s">
        <v>37</v>
      </c>
      <c r="H17" s="34" t="s">
        <v>11</v>
      </c>
    </row>
    <row r="18" spans="1:8" s="19" customFormat="1" ht="138" customHeight="1" thickBot="1" x14ac:dyDescent="0.3">
      <c r="A18" s="13">
        <v>8</v>
      </c>
      <c r="B18" s="25" t="s">
        <v>22</v>
      </c>
      <c r="C18" s="26" t="s">
        <v>30</v>
      </c>
      <c r="D18" s="26" t="s">
        <v>47</v>
      </c>
      <c r="E18" s="26" t="s">
        <v>31</v>
      </c>
      <c r="F18" s="33">
        <v>41000000</v>
      </c>
      <c r="G18" s="26" t="s">
        <v>38</v>
      </c>
      <c r="H18" s="32" t="s">
        <v>12</v>
      </c>
    </row>
    <row r="19" spans="1:8" s="19" customFormat="1" ht="81.75" customHeight="1" thickBot="1" x14ac:dyDescent="0.3">
      <c r="A19" s="23">
        <v>9</v>
      </c>
      <c r="B19" s="35" t="s">
        <v>23</v>
      </c>
      <c r="C19" s="26" t="s">
        <v>30</v>
      </c>
      <c r="D19" s="24"/>
      <c r="E19" s="26" t="s">
        <v>31</v>
      </c>
      <c r="F19" s="33">
        <v>29332590</v>
      </c>
      <c r="G19" s="26" t="s">
        <v>39</v>
      </c>
      <c r="H19" s="34" t="s">
        <v>12</v>
      </c>
    </row>
    <row r="20" spans="1:8" s="19" customFormat="1" ht="39" customHeight="1" x14ac:dyDescent="0.25">
      <c r="A20" s="13">
        <v>10</v>
      </c>
      <c r="B20" s="25" t="s">
        <v>24</v>
      </c>
      <c r="C20" s="26" t="s">
        <v>30</v>
      </c>
      <c r="D20" s="24"/>
      <c r="E20" s="26" t="s">
        <v>31</v>
      </c>
      <c r="F20" s="33">
        <v>81044028</v>
      </c>
      <c r="G20" s="26" t="s">
        <v>42</v>
      </c>
      <c r="H20" s="34" t="s">
        <v>12</v>
      </c>
    </row>
    <row r="21" spans="1:8" s="19" customFormat="1" ht="84.75" customHeight="1" thickBot="1" x14ac:dyDescent="0.3">
      <c r="A21" s="14">
        <v>11</v>
      </c>
      <c r="B21" s="25" t="s">
        <v>25</v>
      </c>
      <c r="C21" s="26" t="s">
        <v>40</v>
      </c>
      <c r="D21" s="24"/>
      <c r="E21" s="26" t="s">
        <v>41</v>
      </c>
      <c r="F21" s="27" t="s">
        <v>7</v>
      </c>
      <c r="G21" s="26" t="s">
        <v>43</v>
      </c>
      <c r="H21" s="34" t="s">
        <v>7</v>
      </c>
    </row>
    <row r="22" spans="1:8" s="19" customFormat="1" ht="32.25" customHeight="1" x14ac:dyDescent="0.25">
      <c r="A22" s="13">
        <v>12</v>
      </c>
      <c r="B22" s="25" t="s">
        <v>26</v>
      </c>
      <c r="C22" s="30" t="s">
        <v>30</v>
      </c>
      <c r="D22" s="26" t="s">
        <v>47</v>
      </c>
      <c r="E22" s="26" t="s">
        <v>13</v>
      </c>
      <c r="F22" s="37">
        <v>26590274</v>
      </c>
      <c r="G22" s="26" t="s">
        <v>44</v>
      </c>
      <c r="H22" s="34" t="s">
        <v>12</v>
      </c>
    </row>
    <row r="23" spans="1:8" s="10" customFormat="1" ht="15.75" thickBot="1" x14ac:dyDescent="0.3">
      <c r="A23" s="50" t="s">
        <v>9</v>
      </c>
      <c r="B23" s="51"/>
      <c r="C23" s="51"/>
      <c r="D23" s="51"/>
      <c r="E23" s="51"/>
      <c r="F23" s="18">
        <f>SUM(F12:F22)</f>
        <v>2012827506</v>
      </c>
      <c r="G23" s="11"/>
      <c r="H23" s="12"/>
    </row>
  </sheetData>
  <mergeCells count="3">
    <mergeCell ref="A3:H6"/>
    <mergeCell ref="A8:H8"/>
    <mergeCell ref="A23:E23"/>
  </mergeCells>
  <pageMargins left="0.99" right="0.52" top="0.75" bottom="0.75" header="0.3" footer="0.3"/>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Informe cuarto trimestre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Yakelin Manuel</dc:creator>
  <cp:lastModifiedBy>sindy panche montaño</cp:lastModifiedBy>
  <cp:lastPrinted>2023-02-11T16:42:12Z</cp:lastPrinted>
  <dcterms:created xsi:type="dcterms:W3CDTF">2019-08-27T21:58:48Z</dcterms:created>
  <dcterms:modified xsi:type="dcterms:W3CDTF">2024-06-06T15:09:31Z</dcterms:modified>
</cp:coreProperties>
</file>