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moreno\Desktop\CONTRALORIA\Informes DEFENSA JUDICIAL\"/>
    </mc:Choice>
  </mc:AlternateContent>
  <xr:revisionPtr revIDLastSave="0" documentId="13_ncr:1_{D9BD9165-A39C-40F1-BBE9-2039EF9A272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e cuarto trimestre 2022" sheetId="4" r:id="rId1"/>
  </sheets>
  <calcPr calcId="191029"/>
</workbook>
</file>

<file path=xl/calcChain.xml><?xml version="1.0" encoding="utf-8"?>
<calcChain xmlns="http://schemas.openxmlformats.org/spreadsheetml/2006/main">
  <c r="F21" i="4" l="1"/>
</calcChain>
</file>

<file path=xl/sharedStrings.xml><?xml version="1.0" encoding="utf-8"?>
<sst xmlns="http://schemas.openxmlformats.org/spreadsheetml/2006/main" count="72" uniqueCount="40">
  <si>
    <t>Número único del proceso</t>
  </si>
  <si>
    <t>Autoridad judicial que conoce</t>
  </si>
  <si>
    <t>Proceso</t>
  </si>
  <si>
    <t>Mecanismo de defensa y acciones</t>
  </si>
  <si>
    <t>Valor de las pretensiones</t>
  </si>
  <si>
    <t>Estado del proceso</t>
  </si>
  <si>
    <t>Riesgo de perdida</t>
  </si>
  <si>
    <t>Contencioso administrativo</t>
  </si>
  <si>
    <t>Nulidad y restablecimiento del derecho</t>
  </si>
  <si>
    <t>Moderado</t>
  </si>
  <si>
    <t>Juzgado Administrativo de San Andrés</t>
  </si>
  <si>
    <t>No aplica</t>
  </si>
  <si>
    <t>No.</t>
  </si>
  <si>
    <t>Tribunal Contencioso Administrativo</t>
  </si>
  <si>
    <t>Nulidad Simple</t>
  </si>
  <si>
    <t>Tribunal Administrativo de Cundinamarca</t>
  </si>
  <si>
    <t>Acción constitucional</t>
  </si>
  <si>
    <t>Acción de grupo</t>
  </si>
  <si>
    <t>TOTAL:</t>
  </si>
  <si>
    <t>25-000-23-41-000-2013-01957-00</t>
  </si>
  <si>
    <t>88-001-23-33-000-2021-00001-00</t>
  </si>
  <si>
    <t>88-001-33-33-001-2021-00002-00</t>
  </si>
  <si>
    <t>88-001-33-33-001-2021-00003-00</t>
  </si>
  <si>
    <t xml:space="preserve">88-001-33-33-001-2021-00139-00 </t>
  </si>
  <si>
    <t>88-001-33-33-001-2021-00141-00</t>
  </si>
  <si>
    <t>88-001 -23-33-000-2020-00097-00</t>
  </si>
  <si>
    <t xml:space="preserve">88-001-33-33-001-2022-00013-00 </t>
  </si>
  <si>
    <t>Al despacho para proferir sentencia</t>
  </si>
  <si>
    <t>88-001-33-33-001-2022-00180-00 </t>
  </si>
  <si>
    <t xml:space="preserve">88-001-23-33-000-2019-00033-00  </t>
  </si>
  <si>
    <t>Envió a Consejo de Estado</t>
  </si>
  <si>
    <t>Tribunal Administrativo</t>
  </si>
  <si>
    <t xml:space="preserve"> Se niegan medidas cautelares solicitadas por el demandante</t>
  </si>
  <si>
    <t xml:space="preserve">Auto niega medidas cautelares solicitadas por el  </t>
  </si>
  <si>
    <t>INFORME DEFENSA JUDICIAL SEGUNDO TRIMESTRE 2023</t>
  </si>
  <si>
    <t>Cambio de ponente por nuevo titular del despacho.</t>
  </si>
  <si>
    <t xml:space="preserve"> Ingresa al despacho para continuar con el tramite correspondiente. </t>
  </si>
  <si>
    <t>Se reprogramó audiencia de pruebas, fijando fecha para el día 10/08/2023 a las 9:00 am.</t>
  </si>
  <si>
    <t xml:space="preserve">Se profirió Aviso de sala No. 015 de 2023, a los magistrados para que concurran a la sala extraordinaria de decisión.  </t>
  </si>
  <si>
    <t>Auto fija fecha de audiencia para el dia 19/09/2023 a las 9:00AM.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</si>
</sst>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0" xfId="0" applyFo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3" fontId="3" fillId="0" borderId="0" xfId="0" applyNumberFormat="1" applyFont="1"/>
    <xf numFmtId="3" fontId="1" fillId="0" borderId="3" xfId="0" applyNumberFormat="1" applyFont="1" applyBorder="1" applyAlignment="1">
      <alignment horizontal="center" wrapText="1"/>
    </xf>
    <xf numFmtId="3" fontId="1" fillId="0" borderId="0" xfId="0" applyNumberFormat="1" applyFont="1" applyBorder="1"/>
    <xf numFmtId="3" fontId="2" fillId="2" borderId="15" xfId="0" applyNumberFormat="1" applyFont="1" applyFill="1" applyBorder="1" applyAlignment="1">
      <alignment horizontal="center" vertical="center" wrapText="1"/>
    </xf>
    <xf numFmtId="3" fontId="1" fillId="3" borderId="21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right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2</xdr:row>
      <xdr:rowOff>96295</xdr:rowOff>
    </xdr:from>
    <xdr:to>
      <xdr:col>5</xdr:col>
      <xdr:colOff>590551</xdr:colOff>
      <xdr:row>5</xdr:row>
      <xdr:rowOff>123825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1" y="486820"/>
          <a:ext cx="4953000" cy="570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"/>
  <sheetViews>
    <sheetView tabSelected="1" workbookViewId="0">
      <selection activeCell="M11" sqref="M11"/>
    </sheetView>
  </sheetViews>
  <sheetFormatPr baseColWidth="10" defaultRowHeight="14.25" x14ac:dyDescent="0.2"/>
  <cols>
    <col min="1" max="1" width="6.42578125" style="7" customWidth="1"/>
    <col min="2" max="2" width="29.5703125" style="7" customWidth="1"/>
    <col min="3" max="3" width="24" style="7" customWidth="1"/>
    <col min="4" max="4" width="21.7109375" style="7" customWidth="1"/>
    <col min="5" max="5" width="22.5703125" style="7" customWidth="1"/>
    <col min="6" max="6" width="18.140625" style="24" customWidth="1"/>
    <col min="7" max="7" width="30.85546875" style="7" customWidth="1"/>
    <col min="8" max="8" width="15.7109375" style="7" customWidth="1"/>
    <col min="9" max="16384" width="11.42578125" style="7"/>
  </cols>
  <sheetData>
    <row r="2" spans="1:8" ht="15" thickBot="1" x14ac:dyDescent="0.25"/>
    <row r="3" spans="1:8" x14ac:dyDescent="0.2">
      <c r="A3" s="34"/>
      <c r="B3" s="35"/>
      <c r="C3" s="35"/>
      <c r="D3" s="35"/>
      <c r="E3" s="35"/>
      <c r="F3" s="35"/>
      <c r="G3" s="35"/>
      <c r="H3" s="36"/>
    </row>
    <row r="4" spans="1:8" x14ac:dyDescent="0.2">
      <c r="A4" s="37"/>
      <c r="B4" s="38"/>
      <c r="C4" s="38"/>
      <c r="D4" s="38"/>
      <c r="E4" s="38"/>
      <c r="F4" s="38"/>
      <c r="G4" s="38"/>
      <c r="H4" s="39"/>
    </row>
    <row r="5" spans="1:8" x14ac:dyDescent="0.2">
      <c r="A5" s="37"/>
      <c r="B5" s="38"/>
      <c r="C5" s="38"/>
      <c r="D5" s="38"/>
      <c r="E5" s="38"/>
      <c r="F5" s="38"/>
      <c r="G5" s="38"/>
      <c r="H5" s="39"/>
    </row>
    <row r="6" spans="1:8" ht="15" thickBot="1" x14ac:dyDescent="0.25">
      <c r="A6" s="40"/>
      <c r="B6" s="41"/>
      <c r="C6" s="41"/>
      <c r="D6" s="41"/>
      <c r="E6" s="41"/>
      <c r="F6" s="41"/>
      <c r="G6" s="41"/>
      <c r="H6" s="42"/>
    </row>
    <row r="7" spans="1:8" x14ac:dyDescent="0.2">
      <c r="A7" s="4"/>
      <c r="B7" s="5"/>
      <c r="C7" s="5"/>
      <c r="D7" s="5"/>
      <c r="E7" s="5"/>
      <c r="F7" s="25"/>
      <c r="G7" s="5"/>
      <c r="H7" s="6"/>
    </row>
    <row r="8" spans="1:8" x14ac:dyDescent="0.2">
      <c r="A8" s="43" t="s">
        <v>34</v>
      </c>
      <c r="B8" s="44"/>
      <c r="C8" s="44"/>
      <c r="D8" s="44"/>
      <c r="E8" s="44"/>
      <c r="F8" s="44"/>
      <c r="G8" s="44"/>
      <c r="H8" s="45"/>
    </row>
    <row r="9" spans="1:8" ht="15" thickBot="1" x14ac:dyDescent="0.25">
      <c r="A9" s="2"/>
      <c r="B9" s="1"/>
      <c r="C9" s="1"/>
      <c r="D9" s="1"/>
      <c r="E9" s="1"/>
      <c r="F9" s="26"/>
      <c r="G9" s="1"/>
      <c r="H9" s="3"/>
    </row>
    <row r="10" spans="1:8" ht="26.25" thickBot="1" x14ac:dyDescent="0.25">
      <c r="A10" s="8" t="s">
        <v>12</v>
      </c>
      <c r="B10" s="9" t="s">
        <v>0</v>
      </c>
      <c r="C10" s="9" t="s">
        <v>1</v>
      </c>
      <c r="D10" s="9" t="s">
        <v>2</v>
      </c>
      <c r="E10" s="9" t="s">
        <v>3</v>
      </c>
      <c r="F10" s="27" t="s">
        <v>4</v>
      </c>
      <c r="G10" s="9" t="s">
        <v>5</v>
      </c>
      <c r="H10" s="10" t="s">
        <v>6</v>
      </c>
    </row>
    <row r="11" spans="1:8" s="33" customFormat="1" ht="25.5" x14ac:dyDescent="0.25">
      <c r="A11" s="16">
        <v>1</v>
      </c>
      <c r="B11" s="17" t="s">
        <v>29</v>
      </c>
      <c r="C11" s="17" t="s">
        <v>13</v>
      </c>
      <c r="D11" s="17" t="s">
        <v>7</v>
      </c>
      <c r="E11" s="17" t="s">
        <v>14</v>
      </c>
      <c r="F11" s="28" t="s">
        <v>11</v>
      </c>
      <c r="G11" s="17" t="s">
        <v>35</v>
      </c>
      <c r="H11" s="18" t="s">
        <v>9</v>
      </c>
    </row>
    <row r="12" spans="1:8" s="33" customFormat="1" ht="26.25" thickBot="1" x14ac:dyDescent="0.3">
      <c r="A12" s="19">
        <v>2</v>
      </c>
      <c r="B12" s="15" t="s">
        <v>19</v>
      </c>
      <c r="C12" s="15" t="s">
        <v>15</v>
      </c>
      <c r="D12" s="15" t="s">
        <v>16</v>
      </c>
      <c r="E12" s="15" t="s">
        <v>17</v>
      </c>
      <c r="F12" s="30" t="s">
        <v>11</v>
      </c>
      <c r="G12" s="15" t="s">
        <v>36</v>
      </c>
      <c r="H12" s="21" t="s">
        <v>9</v>
      </c>
    </row>
    <row r="13" spans="1:8" s="33" customFormat="1" ht="38.25" x14ac:dyDescent="0.25">
      <c r="A13" s="16">
        <v>3</v>
      </c>
      <c r="B13" s="15" t="s">
        <v>20</v>
      </c>
      <c r="C13" s="15" t="s">
        <v>10</v>
      </c>
      <c r="D13" s="15" t="s">
        <v>7</v>
      </c>
      <c r="E13" s="15" t="s">
        <v>8</v>
      </c>
      <c r="F13" s="29">
        <v>476890000</v>
      </c>
      <c r="G13" s="15" t="s">
        <v>30</v>
      </c>
      <c r="H13" s="21" t="s">
        <v>11</v>
      </c>
    </row>
    <row r="14" spans="1:8" s="33" customFormat="1" ht="39" thickBot="1" x14ac:dyDescent="0.3">
      <c r="A14" s="19">
        <v>4</v>
      </c>
      <c r="B14" s="15" t="s">
        <v>25</v>
      </c>
      <c r="C14" s="15" t="s">
        <v>31</v>
      </c>
      <c r="D14" s="15" t="s">
        <v>7</v>
      </c>
      <c r="E14" s="15" t="s">
        <v>8</v>
      </c>
      <c r="F14" s="29">
        <v>303613750</v>
      </c>
      <c r="G14" s="15" t="s">
        <v>27</v>
      </c>
      <c r="H14" s="21" t="s">
        <v>11</v>
      </c>
    </row>
    <row r="15" spans="1:8" s="33" customFormat="1" ht="38.25" x14ac:dyDescent="0.25">
      <c r="A15" s="16">
        <v>5</v>
      </c>
      <c r="B15" s="15" t="s">
        <v>21</v>
      </c>
      <c r="C15" s="15" t="s">
        <v>10</v>
      </c>
      <c r="D15" s="15" t="s">
        <v>7</v>
      </c>
      <c r="E15" s="15" t="s">
        <v>8</v>
      </c>
      <c r="F15" s="29">
        <v>67014000</v>
      </c>
      <c r="G15" s="15" t="s">
        <v>37</v>
      </c>
      <c r="H15" s="21" t="s">
        <v>11</v>
      </c>
    </row>
    <row r="16" spans="1:8" s="33" customFormat="1" ht="39" thickBot="1" x14ac:dyDescent="0.3">
      <c r="A16" s="19">
        <v>6</v>
      </c>
      <c r="B16" s="15" t="s">
        <v>24</v>
      </c>
      <c r="C16" s="15" t="s">
        <v>10</v>
      </c>
      <c r="D16" s="15" t="s">
        <v>7</v>
      </c>
      <c r="E16" s="15" t="s">
        <v>8</v>
      </c>
      <c r="F16" s="29">
        <v>517515625</v>
      </c>
      <c r="G16" s="15" t="s">
        <v>32</v>
      </c>
      <c r="H16" s="21" t="s">
        <v>11</v>
      </c>
    </row>
    <row r="17" spans="1:8" s="33" customFormat="1" ht="51" x14ac:dyDescent="0.25">
      <c r="A17" s="16">
        <v>7</v>
      </c>
      <c r="B17" s="15" t="s">
        <v>26</v>
      </c>
      <c r="C17" s="15" t="s">
        <v>10</v>
      </c>
      <c r="D17" s="15" t="s">
        <v>7</v>
      </c>
      <c r="E17" s="15" t="s">
        <v>8</v>
      </c>
      <c r="F17" s="29">
        <v>469827239</v>
      </c>
      <c r="G17" s="15" t="s">
        <v>38</v>
      </c>
      <c r="H17" s="21" t="s">
        <v>11</v>
      </c>
    </row>
    <row r="18" spans="1:8" s="33" customFormat="1" ht="39" thickBot="1" x14ac:dyDescent="0.3">
      <c r="A18" s="19">
        <v>8</v>
      </c>
      <c r="B18" s="15" t="s">
        <v>23</v>
      </c>
      <c r="C18" s="15" t="s">
        <v>10</v>
      </c>
      <c r="D18" s="15" t="s">
        <v>7</v>
      </c>
      <c r="E18" s="15" t="s">
        <v>8</v>
      </c>
      <c r="F18" s="29">
        <v>41000000</v>
      </c>
      <c r="G18" s="15" t="s">
        <v>33</v>
      </c>
      <c r="H18" s="21" t="s">
        <v>11</v>
      </c>
    </row>
    <row r="19" spans="1:8" s="33" customFormat="1" ht="38.25" x14ac:dyDescent="0.25">
      <c r="A19" s="16">
        <v>9</v>
      </c>
      <c r="B19" s="15" t="s">
        <v>22</v>
      </c>
      <c r="C19" s="15" t="s">
        <v>10</v>
      </c>
      <c r="D19" s="15" t="s">
        <v>7</v>
      </c>
      <c r="E19" s="15" t="s">
        <v>8</v>
      </c>
      <c r="F19" s="29">
        <v>29332590</v>
      </c>
      <c r="G19" s="15" t="s">
        <v>27</v>
      </c>
      <c r="H19" s="20" t="s">
        <v>11</v>
      </c>
    </row>
    <row r="20" spans="1:8" s="12" customFormat="1" ht="39" thickBot="1" x14ac:dyDescent="0.3">
      <c r="A20" s="19">
        <v>10</v>
      </c>
      <c r="B20" s="22" t="s">
        <v>28</v>
      </c>
      <c r="C20" s="22" t="s">
        <v>10</v>
      </c>
      <c r="D20" s="22" t="s">
        <v>7</v>
      </c>
      <c r="E20" s="22" t="s">
        <v>8</v>
      </c>
      <c r="F20" s="31">
        <v>81044028</v>
      </c>
      <c r="G20" s="22" t="s">
        <v>39</v>
      </c>
      <c r="H20" s="23" t="s">
        <v>11</v>
      </c>
    </row>
    <row r="21" spans="1:8" s="11" customFormat="1" ht="15.75" thickBot="1" x14ac:dyDescent="0.3">
      <c r="A21" s="46" t="s">
        <v>18</v>
      </c>
      <c r="B21" s="47"/>
      <c r="C21" s="47"/>
      <c r="D21" s="47"/>
      <c r="E21" s="47"/>
      <c r="F21" s="32">
        <f>SUM(F11:F20)</f>
        <v>1986237232</v>
      </c>
      <c r="G21" s="13"/>
      <c r="H21" s="14"/>
    </row>
  </sheetData>
  <mergeCells count="3">
    <mergeCell ref="A3:H6"/>
    <mergeCell ref="A8:H8"/>
    <mergeCell ref="A21:E21"/>
  </mergeCells>
  <pageMargins left="0.99" right="0.52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cuarto trimestre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Manuel</dc:creator>
  <cp:lastModifiedBy>Helen Moreno Figueroa</cp:lastModifiedBy>
  <cp:lastPrinted>2023-02-11T16:42:12Z</cp:lastPrinted>
  <dcterms:created xsi:type="dcterms:W3CDTF">2019-08-27T21:58:48Z</dcterms:created>
  <dcterms:modified xsi:type="dcterms:W3CDTF">2023-08-17T22:02:29Z</dcterms:modified>
</cp:coreProperties>
</file>